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codeName="ThisWorkbook"/>
  <xr:revisionPtr revIDLastSave="0" documentId="8_{9F9FB7CC-1555-4611-846C-A1935B646A15}" xr6:coauthVersionLast="36" xr6:coauthVersionMax="36" xr10:uidLastSave="{00000000-0000-0000-0000-000000000000}"/>
  <bookViews>
    <workbookView xWindow="0" yWindow="0" windowWidth="20490" windowHeight="7170" tabRatio="867" firstSheet="2" activeTab="5" xr2:uid="{00000000-000D-0000-FFFF-FFFF00000000}"/>
  </bookViews>
  <sheets>
    <sheet name="はじめに" sheetId="74" r:id="rId1"/>
    <sheet name="(入力①) 基本情報入力シート" sheetId="73" r:id="rId2"/>
    <sheet name="(入力②-1)別紙様式2-2 個表_処遇" sheetId="9" r:id="rId3"/>
    <sheet name="(入力②‐2)別紙様式2-3 個表_特定" sheetId="72" r:id="rId4"/>
    <sheet name="(入力②-3)別紙様式2-4 個表_ベースアップ" sheetId="77" r:id="rId5"/>
    <sheet name="(入力③)別紙様式2-1 計画書_総括表" sheetId="70" r:id="rId6"/>
    <sheet name="【参考】数式用" sheetId="16" state="hidden" r:id="rId7"/>
    <sheet name="【参考】数式用2" sheetId="76" state="hidden" r:id="rId8"/>
  </sheets>
  <definedNames>
    <definedName name="_xlnm._FilterDatabase" localSheetId="2" hidden="1">'(入力②-1)別紙様式2-2 個表_処遇'!$L$11:$AH$11</definedName>
    <definedName name="_xlnm._FilterDatabase" localSheetId="3" hidden="1">'(入力②‐2)別紙様式2-3 個表_特定'!$L$11:$AI$11</definedName>
    <definedName name="_xlnm._FilterDatabase" localSheetId="4" hidden="1">'(入力②-3)別紙様式2-4 個表_ベースアップ'!$B$11:$AL$111</definedName>
    <definedName name="_xlnm._FilterDatabase" localSheetId="6" hidden="1">【参考】数式用!#REF!</definedName>
    <definedName name="_xlnm._FilterDatabase" localSheetId="7" hidden="1">【参考】数式用2!#REF!</definedName>
    <definedName name="_xlnm.Print_Area" localSheetId="1">'(入力①) 基本情報入力シート'!$A$1:$AA$52</definedName>
    <definedName name="_xlnm.Print_Area" localSheetId="2">'(入力②-1)別紙様式2-2 個表_処遇'!$A$1:$AH$31</definedName>
    <definedName name="_xlnm.Print_Area" localSheetId="3">'(入力②‐2)別紙様式2-3 個表_特定'!$A$1:$AI$31</definedName>
    <definedName name="_xlnm.Print_Area" localSheetId="4">'(入力②-3)別紙様式2-4 個表_ベースアップ'!$A$1:$AL$31</definedName>
    <definedName name="_xlnm.Print_Area" localSheetId="5">'(入力③)別紙様式2-1 計画書_総括表'!$A$1:$AL$232</definedName>
    <definedName name="_xlnm.Print_Area" localSheetId="6">【参考】数式用!$A$1:$I$28</definedName>
    <definedName name="_xlnm.Print_Area" localSheetId="7">【参考】数式用2!$A$1:$C$26</definedName>
    <definedName name="_xlnm.Print_Area" localSheetId="0">はじめに!$A$1:$F$31</definedName>
    <definedName name="_xlnm.Print_Titles" localSheetId="2">'(入力②-1)別紙様式2-2 個表_処遇'!$7:$11</definedName>
    <definedName name="_xlnm.Print_Titles" localSheetId="3">'(入力②‐2)別紙様式2-3 個表_特定'!$7:$11</definedName>
    <definedName name="_xlnm.Print_Titles" localSheetId="4">'(入力②-3)別紙様式2-4 個表_ベースアップ'!$7:$11</definedName>
    <definedName name="www" localSheetId="3">#REF!</definedName>
    <definedName name="www" localSheetId="4">#REF!</definedName>
    <definedName name="www" localSheetId="7">#REF!</definedName>
    <definedName name="www" localSheetId="0">#REF!</definedName>
    <definedName name="www">#REF!</definedName>
    <definedName name="サービス" localSheetId="3">#REF!</definedName>
    <definedName name="サービス" localSheetId="4">#REF!</definedName>
    <definedName name="サービス" localSheetId="5">#REF!</definedName>
    <definedName name="サービス" localSheetId="7">#REF!</definedName>
    <definedName name="サービス">#REF!</definedName>
    <definedName name="サービス種別">#REF!</definedName>
    <definedName name="サービス名" localSheetId="4">#REF!</definedName>
    <definedName name="サービス名" localSheetId="7">【参考】数式用2!$A$3:$A$26</definedName>
    <definedName name="サービス名" localSheetId="0">#REF!</definedName>
    <definedName name="サービス名">【参考】数式用!$A$5:$A$28</definedName>
    <definedName name="一覧">#REF!</definedName>
    <definedName name="種類">#REF!</definedName>
    <definedName name="特定" localSheetId="4">#REF!</definedName>
    <definedName name="特定" localSheetId="7">#REF!</definedName>
    <definedName name="特定" localSheetId="0">#REF!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2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500-000002000000}">
      <text>
        <r>
          <rPr>
            <b/>
            <sz val="10"/>
            <color indexed="81"/>
            <rFont val="MS P ゴシック"/>
            <family val="3"/>
            <charset val="128"/>
          </rPr>
          <t>「○」もしくは「×」を選択してください。</t>
        </r>
      </text>
    </comment>
    <comment ref="AL28" authorId="0" shapeId="0" xr:uid="{00000000-0006-0000-05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55" authorId="0" shapeId="0" xr:uid="{00000000-0006-0000-05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500-000005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500-000006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500-000007000000}">
      <text>
        <r>
          <rPr>
            <sz val="9"/>
            <color indexed="81"/>
            <rFont val="MS P ゴシック"/>
            <family val="3"/>
            <charset val="128"/>
          </rPr>
          <t>ドロップダウンリストから選択できます。</t>
        </r>
      </text>
    </comment>
    <comment ref="AK114" authorId="0" shapeId="0" xr:uid="{00000000-0006-0000-0500-000008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500-000009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5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500-00000B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5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<sst xmlns="http://schemas.openxmlformats.org/spreadsheetml/2006/main" count="3059" uniqueCount="531">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</sst>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4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4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4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4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5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5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5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5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5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5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5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5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5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5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5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5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5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5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5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5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5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5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5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5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5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5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5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5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5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5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5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5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5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5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5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5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5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5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5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5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5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5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5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5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5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5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5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5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5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5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5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5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5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5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5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5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5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5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5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5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5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5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5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5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5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5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5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5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5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5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5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5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5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5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5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5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5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5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5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5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5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5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5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5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5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5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5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5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5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5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5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5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5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5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5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5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5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5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5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5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5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5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5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5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5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5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5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5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5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5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5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5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5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5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5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5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5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5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5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5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5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5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5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5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5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5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5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5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5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5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5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5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500-00008B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5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500-00008C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5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500-00008E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5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500-000090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5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500-000092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5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500-000094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5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500-000096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5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3.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3.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9" zoomScale="84" zoomScaleNormal="100" zoomScaleSheetLayoutView="84" workbookViewId="0">
      <selection activeCell="M15" sqref="M15:X15"/>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 min="29" max="29" width="0" hidden="1"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AH111"/>
  <sheetViews>
    <sheetView view="pageBreakPreview" zoomScale="85" zoomScaleNormal="85" zoomScaleSheetLayoutView="85" zoomScalePageLayoutView="70" workbookViewId="0">
      <selection activeCell="S12" sqref="S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886" t="s">
        <v>6</v>
      </c>
      <c r="B3" s="886"/>
      <c r="C3" s="887"/>
      <c r="D3" s="883" t="str">
        <f>IF('(入力①) 基本情報入力シート'!M16="","",'(入力①) 基本情報入力シート'!M16)</f>
        <v>○○ケアサービス</v>
      </c>
      <c r="E3" s="884"/>
      <c r="F3" s="884"/>
      <c r="G3" s="884"/>
      <c r="H3" s="884"/>
      <c r="I3" s="884"/>
      <c r="J3" s="884"/>
      <c r="K3" s="884"/>
      <c r="L3" s="884"/>
      <c r="M3" s="884"/>
      <c r="N3" s="884"/>
      <c r="O3" s="88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908" t="s">
        <v>471</v>
      </c>
      <c r="B5" s="909"/>
      <c r="C5" s="909"/>
      <c r="D5" s="909"/>
      <c r="E5" s="909"/>
      <c r="F5" s="909"/>
      <c r="G5" s="909"/>
      <c r="H5" s="909"/>
      <c r="I5" s="909"/>
      <c r="J5" s="909"/>
      <c r="K5" s="909"/>
      <c r="L5" s="909"/>
      <c r="M5" s="909"/>
      <c r="N5" s="909"/>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890"/>
      <c r="B7" s="892" t="s">
        <v>7</v>
      </c>
      <c r="C7" s="893"/>
      <c r="D7" s="893"/>
      <c r="E7" s="893"/>
      <c r="F7" s="893"/>
      <c r="G7" s="893"/>
      <c r="H7" s="893"/>
      <c r="I7" s="893"/>
      <c r="J7" s="893"/>
      <c r="K7" s="894"/>
      <c r="L7" s="898" t="s">
        <v>108</v>
      </c>
      <c r="M7" s="476"/>
      <c r="N7" s="477"/>
      <c r="O7" s="900" t="s">
        <v>126</v>
      </c>
      <c r="P7" s="902" t="s">
        <v>68</v>
      </c>
      <c r="Q7" s="904" t="s">
        <v>412</v>
      </c>
      <c r="R7" s="906" t="s">
        <v>443</v>
      </c>
      <c r="S7" s="478" t="s">
        <v>460</v>
      </c>
      <c r="T7" s="479"/>
      <c r="U7" s="479"/>
      <c r="V7" s="479"/>
      <c r="W7" s="479"/>
      <c r="X7" s="479"/>
      <c r="Y7" s="479"/>
      <c r="Z7" s="479"/>
      <c r="AA7" s="479"/>
      <c r="AB7" s="479"/>
      <c r="AC7" s="479"/>
      <c r="AD7" s="479"/>
      <c r="AE7" s="479"/>
      <c r="AF7" s="479"/>
      <c r="AG7" s="479"/>
      <c r="AH7" s="728"/>
    </row>
    <row r="8" spans="1:34" ht="14.25" customHeight="1">
      <c r="A8" s="891"/>
      <c r="B8" s="895"/>
      <c r="C8" s="896"/>
      <c r="D8" s="896"/>
      <c r="E8" s="896"/>
      <c r="F8" s="896"/>
      <c r="G8" s="896"/>
      <c r="H8" s="896"/>
      <c r="I8" s="896"/>
      <c r="J8" s="896"/>
      <c r="K8" s="897"/>
      <c r="L8" s="899"/>
      <c r="M8" s="910" t="s">
        <v>182</v>
      </c>
      <c r="N8" s="911"/>
      <c r="O8" s="901"/>
      <c r="P8" s="903"/>
      <c r="Q8" s="905"/>
      <c r="R8" s="907"/>
      <c r="S8" s="480"/>
      <c r="T8" s="888" t="s">
        <v>34</v>
      </c>
      <c r="U8" s="889"/>
      <c r="V8" s="921" t="s">
        <v>28</v>
      </c>
      <c r="W8" s="922"/>
      <c r="X8" s="922"/>
      <c r="Y8" s="922"/>
      <c r="Z8" s="922"/>
      <c r="AA8" s="922"/>
      <c r="AB8" s="922"/>
      <c r="AC8" s="922"/>
      <c r="AD8" s="922"/>
      <c r="AE8" s="922"/>
      <c r="AF8" s="922"/>
      <c r="AG8" s="923"/>
      <c r="AH8" s="906" t="s">
        <v>448</v>
      </c>
    </row>
    <row r="9" spans="1:34" ht="13.5" customHeight="1">
      <c r="A9" s="891"/>
      <c r="B9" s="895"/>
      <c r="C9" s="896"/>
      <c r="D9" s="896"/>
      <c r="E9" s="896"/>
      <c r="F9" s="896"/>
      <c r="G9" s="896"/>
      <c r="H9" s="896"/>
      <c r="I9" s="896"/>
      <c r="J9" s="896"/>
      <c r="K9" s="897"/>
      <c r="L9" s="899"/>
      <c r="M9" s="481"/>
      <c r="N9" s="482"/>
      <c r="O9" s="901"/>
      <c r="P9" s="903"/>
      <c r="Q9" s="905"/>
      <c r="R9" s="907"/>
      <c r="S9" s="916" t="s">
        <v>84</v>
      </c>
      <c r="T9" s="917" t="s">
        <v>447</v>
      </c>
      <c r="U9" s="919" t="s">
        <v>111</v>
      </c>
      <c r="V9" s="912" t="s">
        <v>446</v>
      </c>
      <c r="W9" s="913"/>
      <c r="X9" s="913"/>
      <c r="Y9" s="913"/>
      <c r="Z9" s="913"/>
      <c r="AA9" s="913"/>
      <c r="AB9" s="913"/>
      <c r="AC9" s="913"/>
      <c r="AD9" s="913"/>
      <c r="AE9" s="913"/>
      <c r="AF9" s="913"/>
      <c r="AG9" s="914"/>
      <c r="AH9" s="907"/>
    </row>
    <row r="10" spans="1:34" ht="150" customHeight="1">
      <c r="A10" s="891"/>
      <c r="B10" s="895"/>
      <c r="C10" s="896"/>
      <c r="D10" s="896"/>
      <c r="E10" s="896"/>
      <c r="F10" s="896"/>
      <c r="G10" s="896"/>
      <c r="H10" s="896"/>
      <c r="I10" s="896"/>
      <c r="J10" s="896"/>
      <c r="K10" s="897"/>
      <c r="L10" s="899"/>
      <c r="M10" s="483" t="s">
        <v>183</v>
      </c>
      <c r="N10" s="483" t="s">
        <v>184</v>
      </c>
      <c r="O10" s="901"/>
      <c r="P10" s="903"/>
      <c r="Q10" s="905"/>
      <c r="R10" s="907"/>
      <c r="S10" s="916"/>
      <c r="T10" s="918"/>
      <c r="U10" s="920"/>
      <c r="V10" s="910"/>
      <c r="W10" s="915"/>
      <c r="X10" s="915"/>
      <c r="Y10" s="915"/>
      <c r="Z10" s="915"/>
      <c r="AA10" s="915"/>
      <c r="AB10" s="915"/>
      <c r="AC10" s="915"/>
      <c r="AD10" s="915"/>
      <c r="AE10" s="915"/>
      <c r="AF10" s="915"/>
      <c r="AG10" s="911"/>
      <c r="AH10" s="907"/>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IF('(入力①) 基本情報入力シート'!C33="","",'(入力①) 基本情報入力シート'!C33)</f>
        <v>1</v>
      </c>
      <c r="C12" s="500">
        <f>IF('(入力①) 基本情報入力シート'!D33="","",'(入力①) 基本情報入力シート'!D33)</f>
        <v>3</v>
      </c>
      <c r="D12" s="501">
        <f>IF('(入力①) 基本情報入力シート'!E33="","",'(入力①) 基本情報入力シート'!E33)</f>
        <v>3</v>
      </c>
      <c r="E12" s="501">
        <f>IF('(入力①) 基本情報入力シート'!F33="","",'(入力①) 基本情報入力シート'!F33)</f>
        <v>4</v>
      </c>
      <c r="F12" s="501">
        <f>IF('(入力①) 基本情報入力シート'!G33="","",'(入力①) 基本情報入力シート'!G33)</f>
        <v>5</v>
      </c>
      <c r="G12" s="501">
        <f>IF('(入力①) 基本情報入力シート'!H33="","",'(入力①) 基本情報入力シート'!H33)</f>
        <v>6</v>
      </c>
      <c r="H12" s="501">
        <f>IF('(入力①) 基本情報入力シート'!I33="","",'(入力①) 基本情報入力シート'!I33)</f>
        <v>7</v>
      </c>
      <c r="I12" s="501">
        <f>IF('(入力①) 基本情報入力シート'!J33="","",'(入力①) 基本情報入力シート'!J33)</f>
        <v>8</v>
      </c>
      <c r="J12" s="501">
        <f>IF('(入力①) 基本情報入力シート'!K33="","",'(入力①) 基本情報入力シート'!K33)</f>
        <v>9</v>
      </c>
      <c r="K12" s="502">
        <f>IF('(入力①) 基本情報入力シート'!L33="","",'(入力①) 基本情報入力シート'!L33)</f>
        <v>0</v>
      </c>
      <c r="L12" s="503" t="str">
        <f>IF('(入力①) 基本情報入力シート'!M33="","",'(入力①) 基本情報入力シート'!M33)</f>
        <v>東京都</v>
      </c>
      <c r="M12" s="503" t="str">
        <f>IF('(入力①) 基本情報入力シート'!R33="","",'(入力①) 基本情報入力シート'!R33)</f>
        <v>東京都</v>
      </c>
      <c r="N12" s="503" t="str">
        <f>IF('(入力①) 基本情報入力シート'!W33="","",'(入力①) 基本情報入力シート'!W33)</f>
        <v>千代田区</v>
      </c>
      <c r="O12" s="498" t="str">
        <f>IF('(入力①) 基本情報入力シート'!X33="","",'(入力①) 基本情報入力シート'!X33)</f>
        <v>介護保険事業所名称０１</v>
      </c>
      <c r="P12" s="504" t="str">
        <f>IF('(入力①) 基本情報入力シート'!Y33="","",'(入力①) 基本情報入力シート'!Y33)</f>
        <v>訪問介護</v>
      </c>
      <c r="Q12" s="505">
        <f>IF('(入力①) 基本情報入力シート'!Z33="","",'(入力①) 基本情報入力シート'!Z33)</f>
        <v>200000</v>
      </c>
      <c r="R12" s="506">
        <f>IF('(入力①) 基本情報入力シート'!AA33="","",'(入力①) 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IF('(入力①) 基本情報入力シート'!C34="","",'(入力①) 基本情報入力シート'!C34)</f>
        <v>1</v>
      </c>
      <c r="C13" s="500">
        <f>IF('(入力①) 基本情報入力シート'!D34="","",'(入力①) 基本情報入力シート'!D34)</f>
        <v>3</v>
      </c>
      <c r="D13" s="501">
        <f>IF('(入力①) 基本情報入力シート'!E34="","",'(入力①) 基本情報入力シート'!E34)</f>
        <v>3</v>
      </c>
      <c r="E13" s="501">
        <f>IF('(入力①) 基本情報入力シート'!F34="","",'(入力①) 基本情報入力シート'!F34)</f>
        <v>4</v>
      </c>
      <c r="F13" s="501">
        <f>IF('(入力①) 基本情報入力シート'!G34="","",'(入力①) 基本情報入力シート'!G34)</f>
        <v>5</v>
      </c>
      <c r="G13" s="501">
        <f>IF('(入力①) 基本情報入力シート'!H34="","",'(入力①) 基本情報入力シート'!H34)</f>
        <v>6</v>
      </c>
      <c r="H13" s="501">
        <f>IF('(入力①) 基本情報入力シート'!I34="","",'(入力①) 基本情報入力シート'!I34)</f>
        <v>7</v>
      </c>
      <c r="I13" s="501">
        <f>IF('(入力①) 基本情報入力シート'!J34="","",'(入力①) 基本情報入力シート'!J34)</f>
        <v>8</v>
      </c>
      <c r="J13" s="501">
        <f>IF('(入力①) 基本情報入力シート'!K34="","",'(入力①) 基本情報入力シート'!K34)</f>
        <v>9</v>
      </c>
      <c r="K13" s="502">
        <f>IF('(入力①) 基本情報入力シート'!L34="","",'(入力①) 基本情報入力シート'!L34)</f>
        <v>0</v>
      </c>
      <c r="L13" s="503" t="str">
        <f>IF('(入力①) 基本情報入力シート'!M34="","",'(入力①) 基本情報入力シート'!M34)</f>
        <v>東京都</v>
      </c>
      <c r="M13" s="503" t="str">
        <f>IF('(入力①) 基本情報入力シート'!R34="","",'(入力①) 基本情報入力シート'!R34)</f>
        <v>東京都</v>
      </c>
      <c r="N13" s="503" t="str">
        <f>IF('(入力①) 基本情報入力シート'!W34="","",'(入力①) 基本情報入力シート'!W34)</f>
        <v>豊島区</v>
      </c>
      <c r="O13" s="498" t="str">
        <f>IF('(入力①) 基本情報入力シート'!X34="","",'(入力①) 基本情報入力シート'!X34)</f>
        <v>介護保険事業所名称０２</v>
      </c>
      <c r="P13" s="504" t="str">
        <f>IF('(入力①) 基本情報入力シート'!Y34="","",'(入力①) 基本情報入力シート'!Y34)</f>
        <v>通所介護</v>
      </c>
      <c r="Q13" s="505">
        <f>IF('(入力①) 基本情報入力シート'!Z34="","",'(入力①) 基本情報入力シート'!Z34)</f>
        <v>400000</v>
      </c>
      <c r="R13" s="506">
        <f>IF('(入力①) 基本情報入力シート'!AA34="","",'(入力①) 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IF('(入力①) 基本情報入力シート'!C35="","",'(入力①) 基本情報入力シート'!C35)</f>
        <v>1</v>
      </c>
      <c r="C14" s="500">
        <f>IF('(入力①) 基本情報入力シート'!D35="","",'(入力①) 基本情報入力シート'!D35)</f>
        <v>1</v>
      </c>
      <c r="D14" s="501">
        <f>IF('(入力①) 基本情報入力シート'!E35="","",'(入力①) 基本情報入力シート'!E35)</f>
        <v>3</v>
      </c>
      <c r="E14" s="501">
        <f>IF('(入力①) 基本情報入力シート'!F35="","",'(入力①) 基本情報入力シート'!F35)</f>
        <v>4</v>
      </c>
      <c r="F14" s="501">
        <f>IF('(入力①) 基本情報入力シート'!G35="","",'(入力①) 基本情報入力シート'!G35)</f>
        <v>5</v>
      </c>
      <c r="G14" s="501">
        <f>IF('(入力①) 基本情報入力シート'!H35="","",'(入力①) 基本情報入力シート'!H35)</f>
        <v>6</v>
      </c>
      <c r="H14" s="501">
        <f>IF('(入力①) 基本情報入力シート'!I35="","",'(入力①) 基本情報入力シート'!I35)</f>
        <v>7</v>
      </c>
      <c r="I14" s="501">
        <f>IF('(入力①) 基本情報入力シート'!J35="","",'(入力①) 基本情報入力シート'!J35)</f>
        <v>8</v>
      </c>
      <c r="J14" s="501">
        <f>IF('(入力①) 基本情報入力シート'!K35="","",'(入力①) 基本情報入力シート'!K35)</f>
        <v>9</v>
      </c>
      <c r="K14" s="502">
        <f>IF('(入力①) 基本情報入力シート'!L35="","",'(入力①) 基本情報入力シート'!L35)</f>
        <v>0</v>
      </c>
      <c r="L14" s="503" t="str">
        <f>IF('(入力①) 基本情報入力シート'!M35="","",'(入力①) 基本情報入力シート'!M35)</f>
        <v>埼玉県</v>
      </c>
      <c r="M14" s="503" t="str">
        <f>IF('(入力①) 基本情報入力シート'!R35="","",'(入力①) 基本情報入力シート'!R35)</f>
        <v>埼玉県</v>
      </c>
      <c r="N14" s="503" t="str">
        <f>IF('(入力①) 基本情報入力シート'!W35="","",'(入力①) 基本情報入力シート'!W35)</f>
        <v>さいたま市</v>
      </c>
      <c r="O14" s="498" t="str">
        <f>IF('(入力①) 基本情報入力シート'!X35="","",'(入力①) 基本情報入力シート'!X35)</f>
        <v>介護保険事業所名称０３</v>
      </c>
      <c r="P14" s="504" t="str">
        <f>IF('(入力①) 基本情報入力シート'!Y35="","",'(入力①) 基本情報入力シート'!Y35)</f>
        <v>介護老人福祉施設</v>
      </c>
      <c r="Q14" s="505">
        <f>IF('(入力①) 基本情報入力シート'!Z35="","",'(入力①) 基本情報入力シート'!Z35)</f>
        <v>2100000</v>
      </c>
      <c r="R14" s="506">
        <f>IF('(入力①) 基本情報入力シート'!AA35="","",'(入力①) 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IF('(入力①) 基本情報入力シート'!C36="","",'(入力①) 基本情報入力シート'!C36)</f>
        <v>1</v>
      </c>
      <c r="C15" s="500">
        <f>IF('(入力①) 基本情報入力シート'!D36="","",'(入力①) 基本情報入力シート'!D36)</f>
        <v>4</v>
      </c>
      <c r="D15" s="501">
        <f>IF('(入力①) 基本情報入力シート'!E36="","",'(入力①) 基本情報入力シート'!E36)</f>
        <v>3</v>
      </c>
      <c r="E15" s="501">
        <f>IF('(入力①) 基本情報入力シート'!F36="","",'(入力①) 基本情報入力シート'!F36)</f>
        <v>4</v>
      </c>
      <c r="F15" s="501">
        <f>IF('(入力①) 基本情報入力シート'!G36="","",'(入力①) 基本情報入力シート'!G36)</f>
        <v>5</v>
      </c>
      <c r="G15" s="501">
        <f>IF('(入力①) 基本情報入力シート'!H36="","",'(入力①) 基本情報入力シート'!H36)</f>
        <v>6</v>
      </c>
      <c r="H15" s="501">
        <f>IF('(入力①) 基本情報入力シート'!I36="","",'(入力①) 基本情報入力シート'!I36)</f>
        <v>7</v>
      </c>
      <c r="I15" s="501">
        <f>IF('(入力①) 基本情報入力シート'!J36="","",'(入力①) 基本情報入力シート'!J36)</f>
        <v>8</v>
      </c>
      <c r="J15" s="501">
        <f>IF('(入力①) 基本情報入力シート'!K36="","",'(入力①) 基本情報入力シート'!K36)</f>
        <v>9</v>
      </c>
      <c r="K15" s="502">
        <f>IF('(入力①) 基本情報入力シート'!L36="","",'(入力①) 基本情報入力シート'!L36)</f>
        <v>0</v>
      </c>
      <c r="L15" s="503" t="str">
        <f>IF('(入力①) 基本情報入力シート'!M36="","",'(入力①) 基本情報入力シート'!M36)</f>
        <v>横浜市</v>
      </c>
      <c r="M15" s="503" t="str">
        <f>IF('(入力①) 基本情報入力シート'!R36="","",'(入力①) 基本情報入力シート'!R36)</f>
        <v>神奈川県</v>
      </c>
      <c r="N15" s="503" t="str">
        <f>IF('(入力①) 基本情報入力シート'!W36="","",'(入力①) 基本情報入力シート'!W36)</f>
        <v>横浜市</v>
      </c>
      <c r="O15" s="498" t="str">
        <f>IF('(入力①) 基本情報入力シート'!X36="","",'(入力①) 基本情報入力シート'!X36)</f>
        <v>介護保険事業所名称０４</v>
      </c>
      <c r="P15" s="504" t="str">
        <f>IF('(入力①) 基本情報入力シート'!Y36="","",'(入力①) 基本情報入力シート'!Y36)</f>
        <v>小規模多機能型居宅介護</v>
      </c>
      <c r="Q15" s="505">
        <f>IF('(入力①) 基本情報入力シート'!Z36="","",'(入力①) 基本情報入力シート'!Z36)</f>
        <v>400000</v>
      </c>
      <c r="R15" s="506">
        <f>IF('(入力①) 基本情報入力シート'!AA36="","",'(入力①) 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IF('(入力①) 基本情報入力シート'!C37="","",'(入力①) 基本情報入力シート'!C37)</f>
        <v>1</v>
      </c>
      <c r="C16" s="500">
        <f>IF('(入力①) 基本情報入力シート'!D37="","",'(入力①) 基本情報入力シート'!D37)</f>
        <v>2</v>
      </c>
      <c r="D16" s="501">
        <f>IF('(入力①) 基本情報入力シート'!E37="","",'(入力①) 基本情報入力シート'!E37)</f>
        <v>3</v>
      </c>
      <c r="E16" s="501">
        <f>IF('(入力①) 基本情報入力シート'!F37="","",'(入力①) 基本情報入力シート'!F37)</f>
        <v>4</v>
      </c>
      <c r="F16" s="501">
        <f>IF('(入力①) 基本情報入力シート'!G37="","",'(入力①) 基本情報入力シート'!G37)</f>
        <v>5</v>
      </c>
      <c r="G16" s="501">
        <f>IF('(入力①) 基本情報入力シート'!H37="","",'(入力①) 基本情報入力シート'!H37)</f>
        <v>6</v>
      </c>
      <c r="H16" s="501">
        <f>IF('(入力①) 基本情報入力シート'!I37="","",'(入力①) 基本情報入力シート'!I37)</f>
        <v>7</v>
      </c>
      <c r="I16" s="501">
        <f>IF('(入力①) 基本情報入力シート'!J37="","",'(入力①) 基本情報入力シート'!J37)</f>
        <v>8</v>
      </c>
      <c r="J16" s="501">
        <f>IF('(入力①) 基本情報入力シート'!K37="","",'(入力①) 基本情報入力シート'!K37)</f>
        <v>9</v>
      </c>
      <c r="K16" s="502">
        <f>IF('(入力①) 基本情報入力シート'!L37="","",'(入力①) 基本情報入力シート'!L37)</f>
        <v>6</v>
      </c>
      <c r="L16" s="503" t="str">
        <f>IF('(入力①) 基本情報入力シート'!M37="","",'(入力①) 基本情報入力シート'!M37)</f>
        <v>千葉県</v>
      </c>
      <c r="M16" s="503" t="str">
        <f>IF('(入力①) 基本情報入力シート'!R37="","",'(入力①) 基本情報入力シート'!R37)</f>
        <v>千葉県</v>
      </c>
      <c r="N16" s="503" t="str">
        <f>IF('(入力①) 基本情報入力シート'!W37="","",'(入力①) 基本情報入力シート'!W37)</f>
        <v>千葉市</v>
      </c>
      <c r="O16" s="498" t="str">
        <f>IF('(入力①) 基本情報入力シート'!X37="","",'(入力①) 基本情報入力シート'!X37)</f>
        <v>介護保険事業所名称０５</v>
      </c>
      <c r="P16" s="504" t="str">
        <f>IF('(入力①) 基本情報入力シート'!Y37="","",'(入力①) 基本情報入力シート'!Y37)</f>
        <v>介護老人保健施設</v>
      </c>
      <c r="Q16" s="505">
        <f>IF('(入力①) 基本情報入力シート'!Z37="","",'(入力①) 基本情報入力シート'!Z37)</f>
        <v>2600000</v>
      </c>
      <c r="R16" s="506">
        <f>IF('(入力①) 基本情報入力シート'!AA37="","",'(入力①) 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IF('(入力①) 基本情報入力シート'!C38="","",'(入力①) 基本情報入力シート'!C38)</f>
        <v>1</v>
      </c>
      <c r="C17" s="500">
        <f>IF('(入力①) 基本情報入力シート'!D38="","",'(入力①) 基本情報入力シート'!D38)</f>
        <v>2</v>
      </c>
      <c r="D17" s="501">
        <f>IF('(入力①) 基本情報入力シート'!E38="","",'(入力①) 基本情報入力シート'!E38)</f>
        <v>3</v>
      </c>
      <c r="E17" s="501">
        <f>IF('(入力①) 基本情報入力シート'!F38="","",'(入力①) 基本情報入力シート'!F38)</f>
        <v>4</v>
      </c>
      <c r="F17" s="501">
        <f>IF('(入力①) 基本情報入力シート'!G38="","",'(入力①) 基本情報入力シート'!G38)</f>
        <v>5</v>
      </c>
      <c r="G17" s="501">
        <f>IF('(入力①) 基本情報入力シート'!H38="","",'(入力①) 基本情報入力シート'!H38)</f>
        <v>6</v>
      </c>
      <c r="H17" s="501">
        <f>IF('(入力①) 基本情報入力シート'!I38="","",'(入力①) 基本情報入力シート'!I38)</f>
        <v>7</v>
      </c>
      <c r="I17" s="501">
        <f>IF('(入力①) 基本情報入力シート'!J38="","",'(入力①) 基本情報入力シート'!J38)</f>
        <v>8</v>
      </c>
      <c r="J17" s="501">
        <f>IF('(入力①) 基本情報入力シート'!K38="","",'(入力①) 基本情報入力シート'!K38)</f>
        <v>9</v>
      </c>
      <c r="K17" s="502">
        <f>IF('(入力①) 基本情報入力シート'!L38="","",'(入力①) 基本情報入力シート'!L38)</f>
        <v>6</v>
      </c>
      <c r="L17" s="503" t="str">
        <f>IF('(入力①) 基本情報入力シート'!M38="","",'(入力①) 基本情報入力シート'!M38)</f>
        <v>千葉県</v>
      </c>
      <c r="M17" s="503" t="str">
        <f>IF('(入力①) 基本情報入力シート'!R38="","",'(入力①) 基本情報入力シート'!R38)</f>
        <v>千葉県</v>
      </c>
      <c r="N17" s="503" t="str">
        <f>IF('(入力①) 基本情報入力シート'!W38="","",'(入力①) 基本情報入力シート'!W38)</f>
        <v>千葉市</v>
      </c>
      <c r="O17" s="498" t="str">
        <f>IF('(入力①) 基本情報入力シート'!X38="","",'(入力①) 基本情報入力シート'!X38)</f>
        <v>介護保険事業所名称０５</v>
      </c>
      <c r="P17" s="504" t="str">
        <f>IF('(入力①) 基本情報入力シート'!Y38="","",'(入力①) 基本情報入力シート'!Y38)</f>
        <v>短期入所療養介護（老健）</v>
      </c>
      <c r="Q17" s="505">
        <f>IF('(入力①) 基本情報入力シート'!Z38="","",'(入力①) 基本情報入力シート'!Z38)</f>
        <v>100000</v>
      </c>
      <c r="R17" s="506">
        <f>IF('(入力①) 基本情報入力シート'!AA38="","",'(入力①) 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IF('(入力①) 基本情報入力シート'!C39="","",'(入力①) 基本情報入力シート'!C39)</f>
        <v/>
      </c>
      <c r="C18" s="500" t="str">
        <f>IF('(入力①) 基本情報入力シート'!D39="","",'(入力①) 基本情報入力シート'!D39)</f>
        <v/>
      </c>
      <c r="D18" s="501" t="str">
        <f>IF('(入力①) 基本情報入力シート'!E39="","",'(入力①) 基本情報入力シート'!E39)</f>
        <v/>
      </c>
      <c r="E18" s="501" t="str">
        <f>IF('(入力①) 基本情報入力シート'!F39="","",'(入力①) 基本情報入力シート'!F39)</f>
        <v/>
      </c>
      <c r="F18" s="501" t="str">
        <f>IF('(入力①) 基本情報入力シート'!G39="","",'(入力①) 基本情報入力シート'!G39)</f>
        <v/>
      </c>
      <c r="G18" s="501" t="str">
        <f>IF('(入力①) 基本情報入力シート'!H39="","",'(入力①) 基本情報入力シート'!H39)</f>
        <v/>
      </c>
      <c r="H18" s="501" t="str">
        <f>IF('(入力①) 基本情報入力シート'!I39="","",'(入力①) 基本情報入力シート'!I39)</f>
        <v/>
      </c>
      <c r="I18" s="501" t="str">
        <f>IF('(入力①) 基本情報入力シート'!J39="","",'(入力①) 基本情報入力シート'!J39)</f>
        <v/>
      </c>
      <c r="J18" s="501" t="str">
        <f>IF('(入力①) 基本情報入力シート'!K39="","",'(入力①) 基本情報入力シート'!K39)</f>
        <v/>
      </c>
      <c r="K18" s="502" t="str">
        <f>IF('(入力①) 基本情報入力シート'!L39="","",'(入力①) 基本情報入力シート'!L39)</f>
        <v/>
      </c>
      <c r="L18" s="503" t="str">
        <f>IF('(入力①) 基本情報入力シート'!M39="","",'(入力①) 基本情報入力シート'!M39)</f>
        <v/>
      </c>
      <c r="M18" s="503" t="str">
        <f>IF('(入力①) 基本情報入力シート'!R39="","",'(入力①) 基本情報入力シート'!R39)</f>
        <v/>
      </c>
      <c r="N18" s="503" t="str">
        <f>IF('(入力①) 基本情報入力シート'!W39="","",'(入力①) 基本情報入力シート'!W39)</f>
        <v/>
      </c>
      <c r="O18" s="498" t="str">
        <f>IF('(入力①) 基本情報入力シート'!X39="","",'(入力①) 基本情報入力シート'!X39)</f>
        <v/>
      </c>
      <c r="P18" s="504" t="str">
        <f>IF('(入力①) 基本情報入力シート'!Y39="","",'(入力①) 基本情報入力シート'!Y39)</f>
        <v/>
      </c>
      <c r="Q18" s="505" t="str">
        <f>IF('(入力①) 基本情報入力シート'!Z39="","",'(入力①) 基本情報入力シート'!Z39)</f>
        <v/>
      </c>
      <c r="R18" s="506" t="str">
        <f>IF('(入力①) 基本情報入力シート'!AA39="","",'(入力①) 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IF('(入力①) 基本情報入力シート'!C40="","",'(入力①) 基本情報入力シート'!C40)</f>
        <v/>
      </c>
      <c r="C19" s="500" t="str">
        <f>IF('(入力①) 基本情報入力シート'!D40="","",'(入力①) 基本情報入力シート'!D40)</f>
        <v/>
      </c>
      <c r="D19" s="501" t="str">
        <f>IF('(入力①) 基本情報入力シート'!E40="","",'(入力①) 基本情報入力シート'!E40)</f>
        <v/>
      </c>
      <c r="E19" s="501" t="str">
        <f>IF('(入力①) 基本情報入力シート'!F40="","",'(入力①) 基本情報入力シート'!F40)</f>
        <v/>
      </c>
      <c r="F19" s="501" t="str">
        <f>IF('(入力①) 基本情報入力シート'!G40="","",'(入力①) 基本情報入力シート'!G40)</f>
        <v/>
      </c>
      <c r="G19" s="501" t="str">
        <f>IF('(入力①) 基本情報入力シート'!H40="","",'(入力①) 基本情報入力シート'!H40)</f>
        <v/>
      </c>
      <c r="H19" s="501" t="str">
        <f>IF('(入力①) 基本情報入力シート'!I40="","",'(入力①) 基本情報入力シート'!I40)</f>
        <v/>
      </c>
      <c r="I19" s="501" t="str">
        <f>IF('(入力①) 基本情報入力シート'!J40="","",'(入力①) 基本情報入力シート'!J40)</f>
        <v/>
      </c>
      <c r="J19" s="501" t="str">
        <f>IF('(入力①) 基本情報入力シート'!K40="","",'(入力①) 基本情報入力シート'!K40)</f>
        <v/>
      </c>
      <c r="K19" s="502" t="str">
        <f>IF('(入力①) 基本情報入力シート'!L40="","",'(入力①) 基本情報入力シート'!L40)</f>
        <v/>
      </c>
      <c r="L19" s="503" t="str">
        <f>IF('(入力①) 基本情報入力シート'!M40="","",'(入力①) 基本情報入力シート'!M40)</f>
        <v/>
      </c>
      <c r="M19" s="503" t="str">
        <f>IF('(入力①) 基本情報入力シート'!R40="","",'(入力①) 基本情報入力シート'!R40)</f>
        <v/>
      </c>
      <c r="N19" s="503" t="str">
        <f>IF('(入力①) 基本情報入力シート'!W40="","",'(入力①) 基本情報入力シート'!W40)</f>
        <v/>
      </c>
      <c r="O19" s="498" t="str">
        <f>IF('(入力①) 基本情報入力シート'!X40="","",'(入力①) 基本情報入力シート'!X40)</f>
        <v/>
      </c>
      <c r="P19" s="504" t="str">
        <f>IF('(入力①) 基本情報入力シート'!Y40="","",'(入力①) 基本情報入力シート'!Y40)</f>
        <v/>
      </c>
      <c r="Q19" s="505" t="str">
        <f>IF('(入力①) 基本情報入力シート'!Z40="","",'(入力①) 基本情報入力シート'!Z40)</f>
        <v/>
      </c>
      <c r="R19" s="506" t="str">
        <f>IF('(入力①) 基本情報入力シート'!AA40="","",'(入力①) 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IF('(入力①) 基本情報入力シート'!C41="","",'(入力①) 基本情報入力シート'!C41)</f>
        <v/>
      </c>
      <c r="C20" s="500" t="str">
        <f>IF('(入力①) 基本情報入力シート'!D41="","",'(入力①) 基本情報入力シート'!D41)</f>
        <v/>
      </c>
      <c r="D20" s="501" t="str">
        <f>IF('(入力①) 基本情報入力シート'!E41="","",'(入力①) 基本情報入力シート'!E41)</f>
        <v/>
      </c>
      <c r="E20" s="501" t="str">
        <f>IF('(入力①) 基本情報入力シート'!F41="","",'(入力①) 基本情報入力シート'!F41)</f>
        <v/>
      </c>
      <c r="F20" s="501" t="str">
        <f>IF('(入力①) 基本情報入力シート'!G41="","",'(入力①) 基本情報入力シート'!G41)</f>
        <v/>
      </c>
      <c r="G20" s="501" t="str">
        <f>IF('(入力①) 基本情報入力シート'!H41="","",'(入力①) 基本情報入力シート'!H41)</f>
        <v/>
      </c>
      <c r="H20" s="501" t="str">
        <f>IF('(入力①) 基本情報入力シート'!I41="","",'(入力①) 基本情報入力シート'!I41)</f>
        <v/>
      </c>
      <c r="I20" s="501" t="str">
        <f>IF('(入力①) 基本情報入力シート'!J41="","",'(入力①) 基本情報入力シート'!J41)</f>
        <v/>
      </c>
      <c r="J20" s="501" t="str">
        <f>IF('(入力①) 基本情報入力シート'!K41="","",'(入力①) 基本情報入力シート'!K41)</f>
        <v/>
      </c>
      <c r="K20" s="502" t="str">
        <f>IF('(入力①) 基本情報入力シート'!L41="","",'(入力①) 基本情報入力シート'!L41)</f>
        <v/>
      </c>
      <c r="L20" s="503" t="str">
        <f>IF('(入力①) 基本情報入力シート'!M41="","",'(入力①) 基本情報入力シート'!M41)</f>
        <v/>
      </c>
      <c r="M20" s="503" t="str">
        <f>IF('(入力①) 基本情報入力シート'!R41="","",'(入力①) 基本情報入力シート'!R41)</f>
        <v/>
      </c>
      <c r="N20" s="503" t="str">
        <f>IF('(入力①) 基本情報入力シート'!W41="","",'(入力①) 基本情報入力シート'!W41)</f>
        <v/>
      </c>
      <c r="O20" s="498" t="str">
        <f>IF('(入力①) 基本情報入力シート'!X41="","",'(入力①) 基本情報入力シート'!X41)</f>
        <v/>
      </c>
      <c r="P20" s="504" t="str">
        <f>IF('(入力①) 基本情報入力シート'!Y41="","",'(入力①) 基本情報入力シート'!Y41)</f>
        <v/>
      </c>
      <c r="Q20" s="505" t="str">
        <f>IF('(入力①) 基本情報入力シート'!Z41="","",'(入力①) 基本情報入力シート'!Z41)</f>
        <v/>
      </c>
      <c r="R20" s="506" t="str">
        <f>IF('(入力①) 基本情報入力シート'!AA41="","",'(入力①) 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IF('(入力①) 基本情報入力シート'!C42="","",'(入力①) 基本情報入力シート'!C42)</f>
        <v/>
      </c>
      <c r="C21" s="500" t="str">
        <f>IF('(入力①) 基本情報入力シート'!D42="","",'(入力①) 基本情報入力シート'!D42)</f>
        <v/>
      </c>
      <c r="D21" s="501" t="str">
        <f>IF('(入力①) 基本情報入力シート'!E42="","",'(入力①) 基本情報入力シート'!E42)</f>
        <v/>
      </c>
      <c r="E21" s="501" t="str">
        <f>IF('(入力①) 基本情報入力シート'!F42="","",'(入力①) 基本情報入力シート'!F42)</f>
        <v/>
      </c>
      <c r="F21" s="501" t="str">
        <f>IF('(入力①) 基本情報入力シート'!G42="","",'(入力①) 基本情報入力シート'!G42)</f>
        <v/>
      </c>
      <c r="G21" s="501" t="str">
        <f>IF('(入力①) 基本情報入力シート'!H42="","",'(入力①) 基本情報入力シート'!H42)</f>
        <v/>
      </c>
      <c r="H21" s="501" t="str">
        <f>IF('(入力①) 基本情報入力シート'!I42="","",'(入力①) 基本情報入力シート'!I42)</f>
        <v/>
      </c>
      <c r="I21" s="501" t="str">
        <f>IF('(入力①) 基本情報入力シート'!J42="","",'(入力①) 基本情報入力シート'!J42)</f>
        <v/>
      </c>
      <c r="J21" s="501" t="str">
        <f>IF('(入力①) 基本情報入力シート'!K42="","",'(入力①) 基本情報入力シート'!K42)</f>
        <v/>
      </c>
      <c r="K21" s="502" t="str">
        <f>IF('(入力①) 基本情報入力シート'!L42="","",'(入力①) 基本情報入力シート'!L42)</f>
        <v/>
      </c>
      <c r="L21" s="503" t="str">
        <f>IF('(入力①) 基本情報入力シート'!M42="","",'(入力①) 基本情報入力シート'!M42)</f>
        <v/>
      </c>
      <c r="M21" s="503" t="str">
        <f>IF('(入力①) 基本情報入力シート'!R42="","",'(入力①) 基本情報入力シート'!R42)</f>
        <v/>
      </c>
      <c r="N21" s="503" t="str">
        <f>IF('(入力①) 基本情報入力シート'!W42="","",'(入力①) 基本情報入力シート'!W42)</f>
        <v/>
      </c>
      <c r="O21" s="498" t="str">
        <f>IF('(入力①) 基本情報入力シート'!X42="","",'(入力①) 基本情報入力シート'!X42)</f>
        <v/>
      </c>
      <c r="P21" s="504" t="str">
        <f>IF('(入力①) 基本情報入力シート'!Y42="","",'(入力①) 基本情報入力シート'!Y42)</f>
        <v/>
      </c>
      <c r="Q21" s="505" t="str">
        <f>IF('(入力①) 基本情報入力シート'!Z42="","",'(入力①) 基本情報入力シート'!Z42)</f>
        <v/>
      </c>
      <c r="R21" s="506" t="str">
        <f>IF('(入力①) 基本情報入力シート'!AA42="","",'(入力①) 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IF('(入力①) 基本情報入力シート'!C43="","",'(入力①) 基本情報入力シート'!C43)</f>
        <v/>
      </c>
      <c r="C22" s="500" t="str">
        <f>IF('(入力①) 基本情報入力シート'!D43="","",'(入力①) 基本情報入力シート'!D43)</f>
        <v/>
      </c>
      <c r="D22" s="501" t="str">
        <f>IF('(入力①) 基本情報入力シート'!E43="","",'(入力①) 基本情報入力シート'!E43)</f>
        <v/>
      </c>
      <c r="E22" s="501" t="str">
        <f>IF('(入力①) 基本情報入力シート'!F43="","",'(入力①) 基本情報入力シート'!F43)</f>
        <v/>
      </c>
      <c r="F22" s="501" t="str">
        <f>IF('(入力①) 基本情報入力シート'!G43="","",'(入力①) 基本情報入力シート'!G43)</f>
        <v/>
      </c>
      <c r="G22" s="501" t="str">
        <f>IF('(入力①) 基本情報入力シート'!H43="","",'(入力①) 基本情報入力シート'!H43)</f>
        <v/>
      </c>
      <c r="H22" s="501" t="str">
        <f>IF('(入力①) 基本情報入力シート'!I43="","",'(入力①) 基本情報入力シート'!I43)</f>
        <v/>
      </c>
      <c r="I22" s="501" t="str">
        <f>IF('(入力①) 基本情報入力シート'!J43="","",'(入力①) 基本情報入力シート'!J43)</f>
        <v/>
      </c>
      <c r="J22" s="501" t="str">
        <f>IF('(入力①) 基本情報入力シート'!K43="","",'(入力①) 基本情報入力シート'!K43)</f>
        <v/>
      </c>
      <c r="K22" s="502" t="str">
        <f>IF('(入力①) 基本情報入力シート'!L43="","",'(入力①) 基本情報入力シート'!L43)</f>
        <v/>
      </c>
      <c r="L22" s="503" t="str">
        <f>IF('(入力①) 基本情報入力シート'!M43="","",'(入力①) 基本情報入力シート'!M43)</f>
        <v/>
      </c>
      <c r="M22" s="503" t="str">
        <f>IF('(入力①) 基本情報入力シート'!R43="","",'(入力①) 基本情報入力シート'!R43)</f>
        <v/>
      </c>
      <c r="N22" s="503" t="str">
        <f>IF('(入力①) 基本情報入力シート'!W43="","",'(入力①) 基本情報入力シート'!W43)</f>
        <v/>
      </c>
      <c r="O22" s="498" t="str">
        <f>IF('(入力①) 基本情報入力シート'!X43="","",'(入力①) 基本情報入力シート'!X43)</f>
        <v/>
      </c>
      <c r="P22" s="504" t="str">
        <f>IF('(入力①) 基本情報入力シート'!Y43="","",'(入力①) 基本情報入力シート'!Y43)</f>
        <v/>
      </c>
      <c r="Q22" s="505" t="str">
        <f>IF('(入力①) 基本情報入力シート'!Z43="","",'(入力①) 基本情報入力シート'!Z43)</f>
        <v/>
      </c>
      <c r="R22" s="506" t="str">
        <f>IF('(入力①) 基本情報入力シート'!AA43="","",'(入力①) 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IF('(入力①) 基本情報入力シート'!C44="","",'(入力①) 基本情報入力シート'!C44)</f>
        <v/>
      </c>
      <c r="C23" s="500" t="str">
        <f>IF('(入力①) 基本情報入力シート'!D44="","",'(入力①) 基本情報入力シート'!D44)</f>
        <v/>
      </c>
      <c r="D23" s="501" t="str">
        <f>IF('(入力①) 基本情報入力シート'!E44="","",'(入力①) 基本情報入力シート'!E44)</f>
        <v/>
      </c>
      <c r="E23" s="501" t="str">
        <f>IF('(入力①) 基本情報入力シート'!F44="","",'(入力①) 基本情報入力シート'!F44)</f>
        <v/>
      </c>
      <c r="F23" s="501" t="str">
        <f>IF('(入力①) 基本情報入力シート'!G44="","",'(入力①) 基本情報入力シート'!G44)</f>
        <v/>
      </c>
      <c r="G23" s="501" t="str">
        <f>IF('(入力①) 基本情報入力シート'!H44="","",'(入力①) 基本情報入力シート'!H44)</f>
        <v/>
      </c>
      <c r="H23" s="501" t="str">
        <f>IF('(入力①) 基本情報入力シート'!I44="","",'(入力①) 基本情報入力シート'!I44)</f>
        <v/>
      </c>
      <c r="I23" s="501" t="str">
        <f>IF('(入力①) 基本情報入力シート'!J44="","",'(入力①) 基本情報入力シート'!J44)</f>
        <v/>
      </c>
      <c r="J23" s="501" t="str">
        <f>IF('(入力①) 基本情報入力シート'!K44="","",'(入力①) 基本情報入力シート'!K44)</f>
        <v/>
      </c>
      <c r="K23" s="502" t="str">
        <f>IF('(入力①) 基本情報入力シート'!L44="","",'(入力①) 基本情報入力シート'!L44)</f>
        <v/>
      </c>
      <c r="L23" s="503" t="str">
        <f>IF('(入力①) 基本情報入力シート'!M44="","",'(入力①) 基本情報入力シート'!M44)</f>
        <v/>
      </c>
      <c r="M23" s="503" t="str">
        <f>IF('(入力①) 基本情報入力シート'!R44="","",'(入力①) 基本情報入力シート'!R44)</f>
        <v/>
      </c>
      <c r="N23" s="503" t="str">
        <f>IF('(入力①) 基本情報入力シート'!W44="","",'(入力①) 基本情報入力シート'!W44)</f>
        <v/>
      </c>
      <c r="O23" s="498" t="str">
        <f>IF('(入力①) 基本情報入力シート'!X44="","",'(入力①) 基本情報入力シート'!X44)</f>
        <v/>
      </c>
      <c r="P23" s="504" t="str">
        <f>IF('(入力①) 基本情報入力シート'!Y44="","",'(入力①) 基本情報入力シート'!Y44)</f>
        <v/>
      </c>
      <c r="Q23" s="505" t="str">
        <f>IF('(入力①) 基本情報入力シート'!Z44="","",'(入力①) 基本情報入力シート'!Z44)</f>
        <v/>
      </c>
      <c r="R23" s="506" t="str">
        <f>IF('(入力①) 基本情報入力シート'!AA44="","",'(入力①) 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IF('(入力①) 基本情報入力シート'!C45="","",'(入力①) 基本情報入力シート'!C45)</f>
        <v/>
      </c>
      <c r="C24" s="500" t="str">
        <f>IF('(入力①) 基本情報入力シート'!D45="","",'(入力①) 基本情報入力シート'!D45)</f>
        <v/>
      </c>
      <c r="D24" s="501" t="str">
        <f>IF('(入力①) 基本情報入力シート'!E45="","",'(入力①) 基本情報入力シート'!E45)</f>
        <v/>
      </c>
      <c r="E24" s="501" t="str">
        <f>IF('(入力①) 基本情報入力シート'!F45="","",'(入力①) 基本情報入力シート'!F45)</f>
        <v/>
      </c>
      <c r="F24" s="501" t="str">
        <f>IF('(入力①) 基本情報入力シート'!G45="","",'(入力①) 基本情報入力シート'!G45)</f>
        <v/>
      </c>
      <c r="G24" s="501" t="str">
        <f>IF('(入力①) 基本情報入力シート'!H45="","",'(入力①) 基本情報入力シート'!H45)</f>
        <v/>
      </c>
      <c r="H24" s="501" t="str">
        <f>IF('(入力①) 基本情報入力シート'!I45="","",'(入力①) 基本情報入力シート'!I45)</f>
        <v/>
      </c>
      <c r="I24" s="501" t="str">
        <f>IF('(入力①) 基本情報入力シート'!J45="","",'(入力①) 基本情報入力シート'!J45)</f>
        <v/>
      </c>
      <c r="J24" s="501" t="str">
        <f>IF('(入力①) 基本情報入力シート'!K45="","",'(入力①) 基本情報入力シート'!K45)</f>
        <v/>
      </c>
      <c r="K24" s="502" t="str">
        <f>IF('(入力①) 基本情報入力シート'!L45="","",'(入力①) 基本情報入力シート'!L45)</f>
        <v/>
      </c>
      <c r="L24" s="503" t="str">
        <f>IF('(入力①) 基本情報入力シート'!M45="","",'(入力①) 基本情報入力シート'!M45)</f>
        <v/>
      </c>
      <c r="M24" s="503" t="str">
        <f>IF('(入力①) 基本情報入力シート'!R45="","",'(入力①) 基本情報入力シート'!R45)</f>
        <v/>
      </c>
      <c r="N24" s="503" t="str">
        <f>IF('(入力①) 基本情報入力シート'!W45="","",'(入力①) 基本情報入力シート'!W45)</f>
        <v/>
      </c>
      <c r="O24" s="498" t="str">
        <f>IF('(入力①) 基本情報入力シート'!X45="","",'(入力①) 基本情報入力シート'!X45)</f>
        <v/>
      </c>
      <c r="P24" s="504" t="str">
        <f>IF('(入力①) 基本情報入力シート'!Y45="","",'(入力①) 基本情報入力シート'!Y45)</f>
        <v/>
      </c>
      <c r="Q24" s="505" t="str">
        <f>IF('(入力①) 基本情報入力シート'!Z45="","",'(入力①) 基本情報入力シート'!Z45)</f>
        <v/>
      </c>
      <c r="R24" s="506" t="str">
        <f>IF('(入力①) 基本情報入力シート'!AA45="","",'(入力①) 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IF('(入力①) 基本情報入力シート'!C46="","",'(入力①) 基本情報入力シート'!C46)</f>
        <v/>
      </c>
      <c r="C25" s="500" t="str">
        <f>IF('(入力①) 基本情報入力シート'!D46="","",'(入力①) 基本情報入力シート'!D46)</f>
        <v/>
      </c>
      <c r="D25" s="501" t="str">
        <f>IF('(入力①) 基本情報入力シート'!E46="","",'(入力①) 基本情報入力シート'!E46)</f>
        <v/>
      </c>
      <c r="E25" s="501" t="str">
        <f>IF('(入力①) 基本情報入力シート'!F46="","",'(入力①) 基本情報入力シート'!F46)</f>
        <v/>
      </c>
      <c r="F25" s="501" t="str">
        <f>IF('(入力①) 基本情報入力シート'!G46="","",'(入力①) 基本情報入力シート'!G46)</f>
        <v/>
      </c>
      <c r="G25" s="501" t="str">
        <f>IF('(入力①) 基本情報入力シート'!H46="","",'(入力①) 基本情報入力シート'!H46)</f>
        <v/>
      </c>
      <c r="H25" s="501" t="str">
        <f>IF('(入力①) 基本情報入力シート'!I46="","",'(入力①) 基本情報入力シート'!I46)</f>
        <v/>
      </c>
      <c r="I25" s="501" t="str">
        <f>IF('(入力①) 基本情報入力シート'!J46="","",'(入力①) 基本情報入力シート'!J46)</f>
        <v/>
      </c>
      <c r="J25" s="501" t="str">
        <f>IF('(入力①) 基本情報入力シート'!K46="","",'(入力①) 基本情報入力シート'!K46)</f>
        <v/>
      </c>
      <c r="K25" s="502" t="str">
        <f>IF('(入力①) 基本情報入力シート'!L46="","",'(入力①) 基本情報入力シート'!L46)</f>
        <v/>
      </c>
      <c r="L25" s="503" t="str">
        <f>IF('(入力①) 基本情報入力シート'!M46="","",'(入力①) 基本情報入力シート'!M46)</f>
        <v/>
      </c>
      <c r="M25" s="503" t="str">
        <f>IF('(入力①) 基本情報入力シート'!R46="","",'(入力①) 基本情報入力シート'!R46)</f>
        <v/>
      </c>
      <c r="N25" s="503" t="str">
        <f>IF('(入力①) 基本情報入力シート'!W46="","",'(入力①) 基本情報入力シート'!W46)</f>
        <v/>
      </c>
      <c r="O25" s="498" t="str">
        <f>IF('(入力①) 基本情報入力シート'!X46="","",'(入力①) 基本情報入力シート'!X46)</f>
        <v/>
      </c>
      <c r="P25" s="504" t="str">
        <f>IF('(入力①) 基本情報入力シート'!Y46="","",'(入力①) 基本情報入力シート'!Y46)</f>
        <v/>
      </c>
      <c r="Q25" s="505" t="str">
        <f>IF('(入力①) 基本情報入力シート'!Z46="","",'(入力①) 基本情報入力シート'!Z46)</f>
        <v/>
      </c>
      <c r="R25" s="506" t="str">
        <f>IF('(入力①) 基本情報入力シート'!AA46="","",'(入力①) 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IF('(入力①) 基本情報入力シート'!C47="","",'(入力①) 基本情報入力シート'!C47)</f>
        <v/>
      </c>
      <c r="C26" s="500" t="str">
        <f>IF('(入力①) 基本情報入力シート'!D47="","",'(入力①) 基本情報入力シート'!D47)</f>
        <v/>
      </c>
      <c r="D26" s="501" t="str">
        <f>IF('(入力①) 基本情報入力シート'!E47="","",'(入力①) 基本情報入力シート'!E47)</f>
        <v/>
      </c>
      <c r="E26" s="501" t="str">
        <f>IF('(入力①) 基本情報入力シート'!F47="","",'(入力①) 基本情報入力シート'!F47)</f>
        <v/>
      </c>
      <c r="F26" s="501" t="str">
        <f>IF('(入力①) 基本情報入力シート'!G47="","",'(入力①) 基本情報入力シート'!G47)</f>
        <v/>
      </c>
      <c r="G26" s="501" t="str">
        <f>IF('(入力①) 基本情報入力シート'!H47="","",'(入力①) 基本情報入力シート'!H47)</f>
        <v/>
      </c>
      <c r="H26" s="501" t="str">
        <f>IF('(入力①) 基本情報入力シート'!I47="","",'(入力①) 基本情報入力シート'!I47)</f>
        <v/>
      </c>
      <c r="I26" s="501" t="str">
        <f>IF('(入力①) 基本情報入力シート'!J47="","",'(入力①) 基本情報入力シート'!J47)</f>
        <v/>
      </c>
      <c r="J26" s="501" t="str">
        <f>IF('(入力①) 基本情報入力シート'!K47="","",'(入力①) 基本情報入力シート'!K47)</f>
        <v/>
      </c>
      <c r="K26" s="502" t="str">
        <f>IF('(入力①) 基本情報入力シート'!L47="","",'(入力①) 基本情報入力シート'!L47)</f>
        <v/>
      </c>
      <c r="L26" s="503" t="str">
        <f>IF('(入力①) 基本情報入力シート'!M47="","",'(入力①) 基本情報入力シート'!M47)</f>
        <v/>
      </c>
      <c r="M26" s="503" t="str">
        <f>IF('(入力①) 基本情報入力シート'!R47="","",'(入力①) 基本情報入力シート'!R47)</f>
        <v/>
      </c>
      <c r="N26" s="503" t="str">
        <f>IF('(入力①) 基本情報入力シート'!W47="","",'(入力①) 基本情報入力シート'!W47)</f>
        <v/>
      </c>
      <c r="O26" s="498" t="str">
        <f>IF('(入力①) 基本情報入力シート'!X47="","",'(入力①) 基本情報入力シート'!X47)</f>
        <v/>
      </c>
      <c r="P26" s="504" t="str">
        <f>IF('(入力①) 基本情報入力シート'!Y47="","",'(入力①) 基本情報入力シート'!Y47)</f>
        <v/>
      </c>
      <c r="Q26" s="505" t="str">
        <f>IF('(入力①) 基本情報入力シート'!Z47="","",'(入力①) 基本情報入力シート'!Z47)</f>
        <v/>
      </c>
      <c r="R26" s="506" t="str">
        <f>IF('(入力①) 基本情報入力シート'!AA47="","",'(入力①) 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IF('(入力①) 基本情報入力シート'!C48="","",'(入力①) 基本情報入力シート'!C48)</f>
        <v/>
      </c>
      <c r="C27" s="500" t="str">
        <f>IF('(入力①) 基本情報入力シート'!D48="","",'(入力①) 基本情報入力シート'!D48)</f>
        <v/>
      </c>
      <c r="D27" s="501" t="str">
        <f>IF('(入力①) 基本情報入力シート'!E48="","",'(入力①) 基本情報入力シート'!E48)</f>
        <v/>
      </c>
      <c r="E27" s="501" t="str">
        <f>IF('(入力①) 基本情報入力シート'!F48="","",'(入力①) 基本情報入力シート'!F48)</f>
        <v/>
      </c>
      <c r="F27" s="501" t="str">
        <f>IF('(入力①) 基本情報入力シート'!G48="","",'(入力①) 基本情報入力シート'!G48)</f>
        <v/>
      </c>
      <c r="G27" s="501" t="str">
        <f>IF('(入力①) 基本情報入力シート'!H48="","",'(入力①) 基本情報入力シート'!H48)</f>
        <v/>
      </c>
      <c r="H27" s="501" t="str">
        <f>IF('(入力①) 基本情報入力シート'!I48="","",'(入力①) 基本情報入力シート'!I48)</f>
        <v/>
      </c>
      <c r="I27" s="501" t="str">
        <f>IF('(入力①) 基本情報入力シート'!J48="","",'(入力①) 基本情報入力シート'!J48)</f>
        <v/>
      </c>
      <c r="J27" s="501" t="str">
        <f>IF('(入力①) 基本情報入力シート'!K48="","",'(入力①) 基本情報入力シート'!K48)</f>
        <v/>
      </c>
      <c r="K27" s="502" t="str">
        <f>IF('(入力①) 基本情報入力シート'!L48="","",'(入力①) 基本情報入力シート'!L48)</f>
        <v/>
      </c>
      <c r="L27" s="503" t="str">
        <f>IF('(入力①) 基本情報入力シート'!M48="","",'(入力①) 基本情報入力シート'!M48)</f>
        <v/>
      </c>
      <c r="M27" s="503" t="str">
        <f>IF('(入力①) 基本情報入力シート'!R48="","",'(入力①) 基本情報入力シート'!R48)</f>
        <v/>
      </c>
      <c r="N27" s="503" t="str">
        <f>IF('(入力①) 基本情報入力シート'!W48="","",'(入力①) 基本情報入力シート'!W48)</f>
        <v/>
      </c>
      <c r="O27" s="498" t="str">
        <f>IF('(入力①) 基本情報入力シート'!X48="","",'(入力①) 基本情報入力シート'!X48)</f>
        <v/>
      </c>
      <c r="P27" s="504" t="str">
        <f>IF('(入力①) 基本情報入力シート'!Y48="","",'(入力①) 基本情報入力シート'!Y48)</f>
        <v/>
      </c>
      <c r="Q27" s="505" t="str">
        <f>IF('(入力①) 基本情報入力シート'!Z48="","",'(入力①) 基本情報入力シート'!Z48)</f>
        <v/>
      </c>
      <c r="R27" s="506" t="str">
        <f>IF('(入力①) 基本情報入力シート'!AA48="","",'(入力①) 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IF('(入力①) 基本情報入力シート'!C49="","",'(入力①) 基本情報入力シート'!C49)</f>
        <v/>
      </c>
      <c r="C28" s="500" t="str">
        <f>IF('(入力①) 基本情報入力シート'!D49="","",'(入力①) 基本情報入力シート'!D49)</f>
        <v/>
      </c>
      <c r="D28" s="501" t="str">
        <f>IF('(入力①) 基本情報入力シート'!E49="","",'(入力①) 基本情報入力シート'!E49)</f>
        <v/>
      </c>
      <c r="E28" s="501" t="str">
        <f>IF('(入力①) 基本情報入力シート'!F49="","",'(入力①) 基本情報入力シート'!F49)</f>
        <v/>
      </c>
      <c r="F28" s="501" t="str">
        <f>IF('(入力①) 基本情報入力シート'!G49="","",'(入力①) 基本情報入力シート'!G49)</f>
        <v/>
      </c>
      <c r="G28" s="501" t="str">
        <f>IF('(入力①) 基本情報入力シート'!H49="","",'(入力①) 基本情報入力シート'!H49)</f>
        <v/>
      </c>
      <c r="H28" s="501" t="str">
        <f>IF('(入力①) 基本情報入力シート'!I49="","",'(入力①) 基本情報入力シート'!I49)</f>
        <v/>
      </c>
      <c r="I28" s="501" t="str">
        <f>IF('(入力①) 基本情報入力シート'!J49="","",'(入力①) 基本情報入力シート'!J49)</f>
        <v/>
      </c>
      <c r="J28" s="501" t="str">
        <f>IF('(入力①) 基本情報入力シート'!K49="","",'(入力①) 基本情報入力シート'!K49)</f>
        <v/>
      </c>
      <c r="K28" s="502" t="str">
        <f>IF('(入力①) 基本情報入力シート'!L49="","",'(入力①) 基本情報入力シート'!L49)</f>
        <v/>
      </c>
      <c r="L28" s="503" t="str">
        <f>IF('(入力①) 基本情報入力シート'!M49="","",'(入力①) 基本情報入力シート'!M49)</f>
        <v/>
      </c>
      <c r="M28" s="503" t="str">
        <f>IF('(入力①) 基本情報入力シート'!R49="","",'(入力①) 基本情報入力シート'!R49)</f>
        <v/>
      </c>
      <c r="N28" s="503" t="str">
        <f>IF('(入力①) 基本情報入力シート'!W49="","",'(入力①) 基本情報入力シート'!W49)</f>
        <v/>
      </c>
      <c r="O28" s="498" t="str">
        <f>IF('(入力①) 基本情報入力シート'!X49="","",'(入力①) 基本情報入力シート'!X49)</f>
        <v/>
      </c>
      <c r="P28" s="504" t="str">
        <f>IF('(入力①) 基本情報入力シート'!Y49="","",'(入力①) 基本情報入力シート'!Y49)</f>
        <v/>
      </c>
      <c r="Q28" s="505" t="str">
        <f>IF('(入力①) 基本情報入力シート'!Z49="","",'(入力①) 基本情報入力シート'!Z49)</f>
        <v/>
      </c>
      <c r="R28" s="506" t="str">
        <f>IF('(入力①) 基本情報入力シート'!AA49="","",'(入力①) 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IF('(入力①) 基本情報入力シート'!C50="","",'(入力①) 基本情報入力シート'!C50)</f>
        <v/>
      </c>
      <c r="C29" s="500" t="str">
        <f>IF('(入力①) 基本情報入力シート'!D50="","",'(入力①) 基本情報入力シート'!D50)</f>
        <v/>
      </c>
      <c r="D29" s="501" t="str">
        <f>IF('(入力①) 基本情報入力シート'!E50="","",'(入力①) 基本情報入力シート'!E50)</f>
        <v/>
      </c>
      <c r="E29" s="501" t="str">
        <f>IF('(入力①) 基本情報入力シート'!F50="","",'(入力①) 基本情報入力シート'!F50)</f>
        <v/>
      </c>
      <c r="F29" s="501" t="str">
        <f>IF('(入力①) 基本情報入力シート'!G50="","",'(入力①) 基本情報入力シート'!G50)</f>
        <v/>
      </c>
      <c r="G29" s="501" t="str">
        <f>IF('(入力①) 基本情報入力シート'!H50="","",'(入力①) 基本情報入力シート'!H50)</f>
        <v/>
      </c>
      <c r="H29" s="501" t="str">
        <f>IF('(入力①) 基本情報入力シート'!I50="","",'(入力①) 基本情報入力シート'!I50)</f>
        <v/>
      </c>
      <c r="I29" s="501" t="str">
        <f>IF('(入力①) 基本情報入力シート'!J50="","",'(入力①) 基本情報入力シート'!J50)</f>
        <v/>
      </c>
      <c r="J29" s="501" t="str">
        <f>IF('(入力①) 基本情報入力シート'!K50="","",'(入力①) 基本情報入力シート'!K50)</f>
        <v/>
      </c>
      <c r="K29" s="502" t="str">
        <f>IF('(入力①) 基本情報入力シート'!L50="","",'(入力①) 基本情報入力シート'!L50)</f>
        <v/>
      </c>
      <c r="L29" s="503" t="str">
        <f>IF('(入力①) 基本情報入力シート'!M50="","",'(入力①) 基本情報入力シート'!M50)</f>
        <v/>
      </c>
      <c r="M29" s="503" t="str">
        <f>IF('(入力①) 基本情報入力シート'!R50="","",'(入力①) 基本情報入力シート'!R50)</f>
        <v/>
      </c>
      <c r="N29" s="503" t="str">
        <f>IF('(入力①) 基本情報入力シート'!W50="","",'(入力①) 基本情報入力シート'!W50)</f>
        <v/>
      </c>
      <c r="O29" s="498" t="str">
        <f>IF('(入力①) 基本情報入力シート'!X50="","",'(入力①) 基本情報入力シート'!X50)</f>
        <v/>
      </c>
      <c r="P29" s="504" t="str">
        <f>IF('(入力①) 基本情報入力シート'!Y50="","",'(入力①) 基本情報入力シート'!Y50)</f>
        <v/>
      </c>
      <c r="Q29" s="505" t="str">
        <f>IF('(入力①) 基本情報入力シート'!Z50="","",'(入力①) 基本情報入力シート'!Z50)</f>
        <v/>
      </c>
      <c r="R29" s="506" t="str">
        <f>IF('(入力①) 基本情報入力シート'!AA50="","",'(入力①) 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IF('(入力①) 基本情報入力シート'!C51="","",'(入力①) 基本情報入力シート'!C51)</f>
        <v/>
      </c>
      <c r="C30" s="500" t="str">
        <f>IF('(入力①) 基本情報入力シート'!D51="","",'(入力①) 基本情報入力シート'!D51)</f>
        <v/>
      </c>
      <c r="D30" s="501" t="str">
        <f>IF('(入力①) 基本情報入力シート'!E51="","",'(入力①) 基本情報入力シート'!E51)</f>
        <v/>
      </c>
      <c r="E30" s="501" t="str">
        <f>IF('(入力①) 基本情報入力シート'!F51="","",'(入力①) 基本情報入力シート'!F51)</f>
        <v/>
      </c>
      <c r="F30" s="501" t="str">
        <f>IF('(入力①) 基本情報入力シート'!G51="","",'(入力①) 基本情報入力シート'!G51)</f>
        <v/>
      </c>
      <c r="G30" s="501" t="str">
        <f>IF('(入力①) 基本情報入力シート'!H51="","",'(入力①) 基本情報入力シート'!H51)</f>
        <v/>
      </c>
      <c r="H30" s="501" t="str">
        <f>IF('(入力①) 基本情報入力シート'!I51="","",'(入力①) 基本情報入力シート'!I51)</f>
        <v/>
      </c>
      <c r="I30" s="501" t="str">
        <f>IF('(入力①) 基本情報入力シート'!J51="","",'(入力①) 基本情報入力シート'!J51)</f>
        <v/>
      </c>
      <c r="J30" s="501" t="str">
        <f>IF('(入力①) 基本情報入力シート'!K51="","",'(入力①) 基本情報入力シート'!K51)</f>
        <v/>
      </c>
      <c r="K30" s="502" t="str">
        <f>IF('(入力①) 基本情報入力シート'!L51="","",'(入力①) 基本情報入力シート'!L51)</f>
        <v/>
      </c>
      <c r="L30" s="503" t="str">
        <f>IF('(入力①) 基本情報入力シート'!M51="","",'(入力①) 基本情報入力シート'!M51)</f>
        <v/>
      </c>
      <c r="M30" s="503" t="str">
        <f>IF('(入力①) 基本情報入力シート'!R51="","",'(入力①) 基本情報入力シート'!R51)</f>
        <v/>
      </c>
      <c r="N30" s="503" t="str">
        <f>IF('(入力①) 基本情報入力シート'!W51="","",'(入力①) 基本情報入力シート'!W51)</f>
        <v/>
      </c>
      <c r="O30" s="498" t="str">
        <f>IF('(入力①) 基本情報入力シート'!X51="","",'(入力①) 基本情報入力シート'!X51)</f>
        <v/>
      </c>
      <c r="P30" s="504" t="str">
        <f>IF('(入力①) 基本情報入力シート'!Y51="","",'(入力①) 基本情報入力シート'!Y51)</f>
        <v/>
      </c>
      <c r="Q30" s="505" t="str">
        <f>IF('(入力①) 基本情報入力シート'!Z51="","",'(入力①) 基本情報入力シート'!Z51)</f>
        <v/>
      </c>
      <c r="R30" s="506" t="str">
        <f>IF('(入力①) 基本情報入力シート'!AA51="","",'(入力①) 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IF('(入力①) 基本情報入力シート'!C52="","",'(入力①) 基本情報入力シート'!C52)</f>
        <v/>
      </c>
      <c r="C31" s="500" t="str">
        <f>IF('(入力①) 基本情報入力シート'!D52="","",'(入力①) 基本情報入力シート'!D52)</f>
        <v/>
      </c>
      <c r="D31" s="501" t="str">
        <f>IF('(入力①) 基本情報入力シート'!E52="","",'(入力①) 基本情報入力シート'!E52)</f>
        <v/>
      </c>
      <c r="E31" s="501" t="str">
        <f>IF('(入力①) 基本情報入力シート'!F52="","",'(入力①) 基本情報入力シート'!F52)</f>
        <v/>
      </c>
      <c r="F31" s="501" t="str">
        <f>IF('(入力①) 基本情報入力シート'!G52="","",'(入力①) 基本情報入力シート'!G52)</f>
        <v/>
      </c>
      <c r="G31" s="501" t="str">
        <f>IF('(入力①) 基本情報入力シート'!H52="","",'(入力①) 基本情報入力シート'!H52)</f>
        <v/>
      </c>
      <c r="H31" s="501" t="str">
        <f>IF('(入力①) 基本情報入力シート'!I52="","",'(入力①) 基本情報入力シート'!I52)</f>
        <v/>
      </c>
      <c r="I31" s="501" t="str">
        <f>IF('(入力①) 基本情報入力シート'!J52="","",'(入力①) 基本情報入力シート'!J52)</f>
        <v/>
      </c>
      <c r="J31" s="501" t="str">
        <f>IF('(入力①) 基本情報入力シート'!K52="","",'(入力①) 基本情報入力シート'!K52)</f>
        <v/>
      </c>
      <c r="K31" s="502" t="str">
        <f>IF('(入力①) 基本情報入力シート'!L52="","",'(入力①) 基本情報入力シート'!L52)</f>
        <v/>
      </c>
      <c r="L31" s="503" t="str">
        <f>IF('(入力①) 基本情報入力シート'!M52="","",'(入力①) 基本情報入力シート'!M52)</f>
        <v/>
      </c>
      <c r="M31" s="503" t="str">
        <f>IF('(入力①) 基本情報入力シート'!R52="","",'(入力①) 基本情報入力シート'!R52)</f>
        <v/>
      </c>
      <c r="N31" s="503" t="str">
        <f>IF('(入力①) 基本情報入力シート'!W52="","",'(入力①) 基本情報入力シート'!W52)</f>
        <v/>
      </c>
      <c r="O31" s="498" t="str">
        <f>IF('(入力①) 基本情報入力シート'!X52="","",'(入力①) 基本情報入力シート'!X52)</f>
        <v/>
      </c>
      <c r="P31" s="504" t="str">
        <f>IF('(入力①) 基本情報入力シート'!Y52="","",'(入力①) 基本情報入力シート'!Y52)</f>
        <v/>
      </c>
      <c r="Q31" s="505" t="str">
        <f>IF('(入力①) 基本情報入力シート'!Z52="","",'(入力①) 基本情報入力シート'!Z52)</f>
        <v/>
      </c>
      <c r="R31" s="506" t="str">
        <f>IF('(入力①) 基本情報入力シート'!AA52="","",'(入力①) 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IF('(入力①) 基本情報入力シート'!C53="","",'(入力①) 基本情報入力シート'!C53)</f>
        <v/>
      </c>
      <c r="C32" s="500" t="str">
        <f>IF('(入力①) 基本情報入力シート'!D53="","",'(入力①) 基本情報入力シート'!D53)</f>
        <v/>
      </c>
      <c r="D32" s="501" t="str">
        <f>IF('(入力①) 基本情報入力シート'!E53="","",'(入力①) 基本情報入力シート'!E53)</f>
        <v/>
      </c>
      <c r="E32" s="501" t="str">
        <f>IF('(入力①) 基本情報入力シート'!F53="","",'(入力①) 基本情報入力シート'!F53)</f>
        <v/>
      </c>
      <c r="F32" s="501" t="str">
        <f>IF('(入力①) 基本情報入力シート'!G53="","",'(入力①) 基本情報入力シート'!G53)</f>
        <v/>
      </c>
      <c r="G32" s="501" t="str">
        <f>IF('(入力①) 基本情報入力シート'!H53="","",'(入力①) 基本情報入力シート'!H53)</f>
        <v/>
      </c>
      <c r="H32" s="501" t="str">
        <f>IF('(入力①) 基本情報入力シート'!I53="","",'(入力①) 基本情報入力シート'!I53)</f>
        <v/>
      </c>
      <c r="I32" s="501" t="str">
        <f>IF('(入力①) 基本情報入力シート'!J53="","",'(入力①) 基本情報入力シート'!J53)</f>
        <v/>
      </c>
      <c r="J32" s="501" t="str">
        <f>IF('(入力①) 基本情報入力シート'!K53="","",'(入力①) 基本情報入力シート'!K53)</f>
        <v/>
      </c>
      <c r="K32" s="502" t="str">
        <f>IF('(入力①) 基本情報入力シート'!L53="","",'(入力①) 基本情報入力シート'!L53)</f>
        <v/>
      </c>
      <c r="L32" s="503" t="str">
        <f>IF('(入力①) 基本情報入力シート'!M53="","",'(入力①) 基本情報入力シート'!M53)</f>
        <v/>
      </c>
      <c r="M32" s="503" t="str">
        <f>IF('(入力①) 基本情報入力シート'!R53="","",'(入力①) 基本情報入力シート'!R53)</f>
        <v/>
      </c>
      <c r="N32" s="503" t="str">
        <f>IF('(入力①) 基本情報入力シート'!W53="","",'(入力①) 基本情報入力シート'!W53)</f>
        <v/>
      </c>
      <c r="O32" s="498" t="str">
        <f>IF('(入力①) 基本情報入力シート'!X53="","",'(入力①) 基本情報入力シート'!X53)</f>
        <v/>
      </c>
      <c r="P32" s="504" t="str">
        <f>IF('(入力①) 基本情報入力シート'!Y53="","",'(入力①) 基本情報入力シート'!Y53)</f>
        <v/>
      </c>
      <c r="Q32" s="505" t="str">
        <f>IF('(入力①) 基本情報入力シート'!Z53="","",'(入力①) 基本情報入力シート'!Z53)</f>
        <v/>
      </c>
      <c r="R32" s="506" t="str">
        <f>IF('(入力①) 基本情報入力シート'!AA53="","",'(入力①) 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IF('(入力①) 基本情報入力シート'!C54="","",'(入力①) 基本情報入力シート'!C54)</f>
        <v/>
      </c>
      <c r="C33" s="500" t="str">
        <f>IF('(入力①) 基本情報入力シート'!D54="","",'(入力①) 基本情報入力シート'!D54)</f>
        <v/>
      </c>
      <c r="D33" s="501" t="str">
        <f>IF('(入力①) 基本情報入力シート'!E54="","",'(入力①) 基本情報入力シート'!E54)</f>
        <v/>
      </c>
      <c r="E33" s="501" t="str">
        <f>IF('(入力①) 基本情報入力シート'!F54="","",'(入力①) 基本情報入力シート'!F54)</f>
        <v/>
      </c>
      <c r="F33" s="501" t="str">
        <f>IF('(入力①) 基本情報入力シート'!G54="","",'(入力①) 基本情報入力シート'!G54)</f>
        <v/>
      </c>
      <c r="G33" s="501" t="str">
        <f>IF('(入力①) 基本情報入力シート'!H54="","",'(入力①) 基本情報入力シート'!H54)</f>
        <v/>
      </c>
      <c r="H33" s="501" t="str">
        <f>IF('(入力①) 基本情報入力シート'!I54="","",'(入力①) 基本情報入力シート'!I54)</f>
        <v/>
      </c>
      <c r="I33" s="501" t="str">
        <f>IF('(入力①) 基本情報入力シート'!J54="","",'(入力①) 基本情報入力シート'!J54)</f>
        <v/>
      </c>
      <c r="J33" s="501" t="str">
        <f>IF('(入力①) 基本情報入力シート'!K54="","",'(入力①) 基本情報入力シート'!K54)</f>
        <v/>
      </c>
      <c r="K33" s="502" t="str">
        <f>IF('(入力①) 基本情報入力シート'!L54="","",'(入力①) 基本情報入力シート'!L54)</f>
        <v/>
      </c>
      <c r="L33" s="503" t="str">
        <f>IF('(入力①) 基本情報入力シート'!M54="","",'(入力①) 基本情報入力シート'!M54)</f>
        <v/>
      </c>
      <c r="M33" s="503" t="str">
        <f>IF('(入力①) 基本情報入力シート'!R54="","",'(入力①) 基本情報入力シート'!R54)</f>
        <v/>
      </c>
      <c r="N33" s="503" t="str">
        <f>IF('(入力①) 基本情報入力シート'!W54="","",'(入力①) 基本情報入力シート'!W54)</f>
        <v/>
      </c>
      <c r="O33" s="498" t="str">
        <f>IF('(入力①) 基本情報入力シート'!X54="","",'(入力①) 基本情報入力シート'!X54)</f>
        <v/>
      </c>
      <c r="P33" s="504" t="str">
        <f>IF('(入力①) 基本情報入力シート'!Y54="","",'(入力①) 基本情報入力シート'!Y54)</f>
        <v/>
      </c>
      <c r="Q33" s="505" t="str">
        <f>IF('(入力①) 基本情報入力シート'!Z54="","",'(入力①) 基本情報入力シート'!Z54)</f>
        <v/>
      </c>
      <c r="R33" s="506" t="str">
        <f>IF('(入力①) 基本情報入力シート'!AA54="","",'(入力①) 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IF('(入力①) 基本情報入力シート'!C55="","",'(入力①) 基本情報入力シート'!C55)</f>
        <v/>
      </c>
      <c r="C34" s="500" t="str">
        <f>IF('(入力①) 基本情報入力シート'!D55="","",'(入力①) 基本情報入力シート'!D55)</f>
        <v/>
      </c>
      <c r="D34" s="501" t="str">
        <f>IF('(入力①) 基本情報入力シート'!E55="","",'(入力①) 基本情報入力シート'!E55)</f>
        <v/>
      </c>
      <c r="E34" s="501" t="str">
        <f>IF('(入力①) 基本情報入力シート'!F55="","",'(入力①) 基本情報入力シート'!F55)</f>
        <v/>
      </c>
      <c r="F34" s="501" t="str">
        <f>IF('(入力①) 基本情報入力シート'!G55="","",'(入力①) 基本情報入力シート'!G55)</f>
        <v/>
      </c>
      <c r="G34" s="501" t="str">
        <f>IF('(入力①) 基本情報入力シート'!H55="","",'(入力①) 基本情報入力シート'!H55)</f>
        <v/>
      </c>
      <c r="H34" s="501" t="str">
        <f>IF('(入力①) 基本情報入力シート'!I55="","",'(入力①) 基本情報入力シート'!I55)</f>
        <v/>
      </c>
      <c r="I34" s="501" t="str">
        <f>IF('(入力①) 基本情報入力シート'!J55="","",'(入力①) 基本情報入力シート'!J55)</f>
        <v/>
      </c>
      <c r="J34" s="501" t="str">
        <f>IF('(入力①) 基本情報入力シート'!K55="","",'(入力①) 基本情報入力シート'!K55)</f>
        <v/>
      </c>
      <c r="K34" s="502" t="str">
        <f>IF('(入力①) 基本情報入力シート'!L55="","",'(入力①) 基本情報入力シート'!L55)</f>
        <v/>
      </c>
      <c r="L34" s="503" t="str">
        <f>IF('(入力①) 基本情報入力シート'!M55="","",'(入力①) 基本情報入力シート'!M55)</f>
        <v/>
      </c>
      <c r="M34" s="503" t="str">
        <f>IF('(入力①) 基本情報入力シート'!R55="","",'(入力①) 基本情報入力シート'!R55)</f>
        <v/>
      </c>
      <c r="N34" s="503" t="str">
        <f>IF('(入力①) 基本情報入力シート'!W55="","",'(入力①) 基本情報入力シート'!W55)</f>
        <v/>
      </c>
      <c r="O34" s="498" t="str">
        <f>IF('(入力①) 基本情報入力シート'!X55="","",'(入力①) 基本情報入力シート'!X55)</f>
        <v/>
      </c>
      <c r="P34" s="504" t="str">
        <f>IF('(入力①) 基本情報入力シート'!Y55="","",'(入力①) 基本情報入力シート'!Y55)</f>
        <v/>
      </c>
      <c r="Q34" s="505" t="str">
        <f>IF('(入力①) 基本情報入力シート'!Z55="","",'(入力①) 基本情報入力シート'!Z55)</f>
        <v/>
      </c>
      <c r="R34" s="506" t="str">
        <f>IF('(入力①) 基本情報入力シート'!AA55="","",'(入力①) 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IF('(入力①) 基本情報入力シート'!C56="","",'(入力①) 基本情報入力シート'!C56)</f>
        <v/>
      </c>
      <c r="C35" s="500" t="str">
        <f>IF('(入力①) 基本情報入力シート'!D56="","",'(入力①) 基本情報入力シート'!D56)</f>
        <v/>
      </c>
      <c r="D35" s="501" t="str">
        <f>IF('(入力①) 基本情報入力シート'!E56="","",'(入力①) 基本情報入力シート'!E56)</f>
        <v/>
      </c>
      <c r="E35" s="501" t="str">
        <f>IF('(入力①) 基本情報入力シート'!F56="","",'(入力①) 基本情報入力シート'!F56)</f>
        <v/>
      </c>
      <c r="F35" s="501" t="str">
        <f>IF('(入力①) 基本情報入力シート'!G56="","",'(入力①) 基本情報入力シート'!G56)</f>
        <v/>
      </c>
      <c r="G35" s="501" t="str">
        <f>IF('(入力①) 基本情報入力シート'!H56="","",'(入力①) 基本情報入力シート'!H56)</f>
        <v/>
      </c>
      <c r="H35" s="501" t="str">
        <f>IF('(入力①) 基本情報入力シート'!I56="","",'(入力①) 基本情報入力シート'!I56)</f>
        <v/>
      </c>
      <c r="I35" s="501" t="str">
        <f>IF('(入力①) 基本情報入力シート'!J56="","",'(入力①) 基本情報入力シート'!J56)</f>
        <v/>
      </c>
      <c r="J35" s="501" t="str">
        <f>IF('(入力①) 基本情報入力シート'!K56="","",'(入力①) 基本情報入力シート'!K56)</f>
        <v/>
      </c>
      <c r="K35" s="502" t="str">
        <f>IF('(入力①) 基本情報入力シート'!L56="","",'(入力①) 基本情報入力シート'!L56)</f>
        <v/>
      </c>
      <c r="L35" s="503" t="str">
        <f>IF('(入力①) 基本情報入力シート'!M56="","",'(入力①) 基本情報入力シート'!M56)</f>
        <v/>
      </c>
      <c r="M35" s="503" t="str">
        <f>IF('(入力①) 基本情報入力シート'!R56="","",'(入力①) 基本情報入力シート'!R56)</f>
        <v/>
      </c>
      <c r="N35" s="503" t="str">
        <f>IF('(入力①) 基本情報入力シート'!W56="","",'(入力①) 基本情報入力シート'!W56)</f>
        <v/>
      </c>
      <c r="O35" s="498" t="str">
        <f>IF('(入力①) 基本情報入力シート'!X56="","",'(入力①) 基本情報入力シート'!X56)</f>
        <v/>
      </c>
      <c r="P35" s="504" t="str">
        <f>IF('(入力①) 基本情報入力シート'!Y56="","",'(入力①) 基本情報入力シート'!Y56)</f>
        <v/>
      </c>
      <c r="Q35" s="505" t="str">
        <f>IF('(入力①) 基本情報入力シート'!Z56="","",'(入力①) 基本情報入力シート'!Z56)</f>
        <v/>
      </c>
      <c r="R35" s="506" t="str">
        <f>IF('(入力①) 基本情報入力シート'!AA56="","",'(入力①) 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IF('(入力①) 基本情報入力シート'!C57="","",'(入力①) 基本情報入力シート'!C57)</f>
        <v/>
      </c>
      <c r="C36" s="500" t="str">
        <f>IF('(入力①) 基本情報入力シート'!D57="","",'(入力①) 基本情報入力シート'!D57)</f>
        <v/>
      </c>
      <c r="D36" s="501" t="str">
        <f>IF('(入力①) 基本情報入力シート'!E57="","",'(入力①) 基本情報入力シート'!E57)</f>
        <v/>
      </c>
      <c r="E36" s="501" t="str">
        <f>IF('(入力①) 基本情報入力シート'!F57="","",'(入力①) 基本情報入力シート'!F57)</f>
        <v/>
      </c>
      <c r="F36" s="501" t="str">
        <f>IF('(入力①) 基本情報入力シート'!G57="","",'(入力①) 基本情報入力シート'!G57)</f>
        <v/>
      </c>
      <c r="G36" s="501" t="str">
        <f>IF('(入力①) 基本情報入力シート'!H57="","",'(入力①) 基本情報入力シート'!H57)</f>
        <v/>
      </c>
      <c r="H36" s="501" t="str">
        <f>IF('(入力①) 基本情報入力シート'!I57="","",'(入力①) 基本情報入力シート'!I57)</f>
        <v/>
      </c>
      <c r="I36" s="501" t="str">
        <f>IF('(入力①) 基本情報入力シート'!J57="","",'(入力①) 基本情報入力シート'!J57)</f>
        <v/>
      </c>
      <c r="J36" s="501" t="str">
        <f>IF('(入力①) 基本情報入力シート'!K57="","",'(入力①) 基本情報入力シート'!K57)</f>
        <v/>
      </c>
      <c r="K36" s="502" t="str">
        <f>IF('(入力①) 基本情報入力シート'!L57="","",'(入力①) 基本情報入力シート'!L57)</f>
        <v/>
      </c>
      <c r="L36" s="503" t="str">
        <f>IF('(入力①) 基本情報入力シート'!M57="","",'(入力①) 基本情報入力シート'!M57)</f>
        <v/>
      </c>
      <c r="M36" s="503" t="str">
        <f>IF('(入力①) 基本情報入力シート'!R57="","",'(入力①) 基本情報入力シート'!R57)</f>
        <v/>
      </c>
      <c r="N36" s="503" t="str">
        <f>IF('(入力①) 基本情報入力シート'!W57="","",'(入力①) 基本情報入力シート'!W57)</f>
        <v/>
      </c>
      <c r="O36" s="498" t="str">
        <f>IF('(入力①) 基本情報入力シート'!X57="","",'(入力①) 基本情報入力シート'!X57)</f>
        <v/>
      </c>
      <c r="P36" s="504" t="str">
        <f>IF('(入力①) 基本情報入力シート'!Y57="","",'(入力①) 基本情報入力シート'!Y57)</f>
        <v/>
      </c>
      <c r="Q36" s="505" t="str">
        <f>IF('(入力①) 基本情報入力シート'!Z57="","",'(入力①) 基本情報入力シート'!Z57)</f>
        <v/>
      </c>
      <c r="R36" s="506" t="str">
        <f>IF('(入力①) 基本情報入力シート'!AA57="","",'(入力①) 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IF('(入力①) 基本情報入力シート'!C58="","",'(入力①) 基本情報入力シート'!C58)</f>
        <v/>
      </c>
      <c r="C37" s="500" t="str">
        <f>IF('(入力①) 基本情報入力シート'!D58="","",'(入力①) 基本情報入力シート'!D58)</f>
        <v/>
      </c>
      <c r="D37" s="501" t="str">
        <f>IF('(入力①) 基本情報入力シート'!E58="","",'(入力①) 基本情報入力シート'!E58)</f>
        <v/>
      </c>
      <c r="E37" s="501" t="str">
        <f>IF('(入力①) 基本情報入力シート'!F58="","",'(入力①) 基本情報入力シート'!F58)</f>
        <v/>
      </c>
      <c r="F37" s="501" t="str">
        <f>IF('(入力①) 基本情報入力シート'!G58="","",'(入力①) 基本情報入力シート'!G58)</f>
        <v/>
      </c>
      <c r="G37" s="501" t="str">
        <f>IF('(入力①) 基本情報入力シート'!H58="","",'(入力①) 基本情報入力シート'!H58)</f>
        <v/>
      </c>
      <c r="H37" s="501" t="str">
        <f>IF('(入力①) 基本情報入力シート'!I58="","",'(入力①) 基本情報入力シート'!I58)</f>
        <v/>
      </c>
      <c r="I37" s="501" t="str">
        <f>IF('(入力①) 基本情報入力シート'!J58="","",'(入力①) 基本情報入力シート'!J58)</f>
        <v/>
      </c>
      <c r="J37" s="501" t="str">
        <f>IF('(入力①) 基本情報入力シート'!K58="","",'(入力①) 基本情報入力シート'!K58)</f>
        <v/>
      </c>
      <c r="K37" s="502" t="str">
        <f>IF('(入力①) 基本情報入力シート'!L58="","",'(入力①) 基本情報入力シート'!L58)</f>
        <v/>
      </c>
      <c r="L37" s="503" t="str">
        <f>IF('(入力①) 基本情報入力シート'!M58="","",'(入力①) 基本情報入力シート'!M58)</f>
        <v/>
      </c>
      <c r="M37" s="503" t="str">
        <f>IF('(入力①) 基本情報入力シート'!R58="","",'(入力①) 基本情報入力シート'!R58)</f>
        <v/>
      </c>
      <c r="N37" s="503" t="str">
        <f>IF('(入力①) 基本情報入力シート'!W58="","",'(入力①) 基本情報入力シート'!W58)</f>
        <v/>
      </c>
      <c r="O37" s="498" t="str">
        <f>IF('(入力①) 基本情報入力シート'!X58="","",'(入力①) 基本情報入力シート'!X58)</f>
        <v/>
      </c>
      <c r="P37" s="504" t="str">
        <f>IF('(入力①) 基本情報入力シート'!Y58="","",'(入力①) 基本情報入力シート'!Y58)</f>
        <v/>
      </c>
      <c r="Q37" s="505" t="str">
        <f>IF('(入力①) 基本情報入力シート'!Z58="","",'(入力①) 基本情報入力シート'!Z58)</f>
        <v/>
      </c>
      <c r="R37" s="506" t="str">
        <f>IF('(入力①) 基本情報入力シート'!AA58="","",'(入力①) 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IF('(入力①) 基本情報入力シート'!C59="","",'(入力①) 基本情報入力シート'!C59)</f>
        <v/>
      </c>
      <c r="C38" s="500" t="str">
        <f>IF('(入力①) 基本情報入力シート'!D59="","",'(入力①) 基本情報入力シート'!D59)</f>
        <v/>
      </c>
      <c r="D38" s="501" t="str">
        <f>IF('(入力①) 基本情報入力シート'!E59="","",'(入力①) 基本情報入力シート'!E59)</f>
        <v/>
      </c>
      <c r="E38" s="501" t="str">
        <f>IF('(入力①) 基本情報入力シート'!F59="","",'(入力①) 基本情報入力シート'!F59)</f>
        <v/>
      </c>
      <c r="F38" s="501" t="str">
        <f>IF('(入力①) 基本情報入力シート'!G59="","",'(入力①) 基本情報入力シート'!G59)</f>
        <v/>
      </c>
      <c r="G38" s="501" t="str">
        <f>IF('(入力①) 基本情報入力シート'!H59="","",'(入力①) 基本情報入力シート'!H59)</f>
        <v/>
      </c>
      <c r="H38" s="501" t="str">
        <f>IF('(入力①) 基本情報入力シート'!I59="","",'(入力①) 基本情報入力シート'!I59)</f>
        <v/>
      </c>
      <c r="I38" s="501" t="str">
        <f>IF('(入力①) 基本情報入力シート'!J59="","",'(入力①) 基本情報入力シート'!J59)</f>
        <v/>
      </c>
      <c r="J38" s="501" t="str">
        <f>IF('(入力①) 基本情報入力シート'!K59="","",'(入力①) 基本情報入力シート'!K59)</f>
        <v/>
      </c>
      <c r="K38" s="502" t="str">
        <f>IF('(入力①) 基本情報入力シート'!L59="","",'(入力①) 基本情報入力シート'!L59)</f>
        <v/>
      </c>
      <c r="L38" s="503" t="str">
        <f>IF('(入力①) 基本情報入力シート'!M59="","",'(入力①) 基本情報入力シート'!M59)</f>
        <v/>
      </c>
      <c r="M38" s="503" t="str">
        <f>IF('(入力①) 基本情報入力シート'!R59="","",'(入力①) 基本情報入力シート'!R59)</f>
        <v/>
      </c>
      <c r="N38" s="503" t="str">
        <f>IF('(入力①) 基本情報入力シート'!W59="","",'(入力①) 基本情報入力シート'!W59)</f>
        <v/>
      </c>
      <c r="O38" s="498" t="str">
        <f>IF('(入力①) 基本情報入力シート'!X59="","",'(入力①) 基本情報入力シート'!X59)</f>
        <v/>
      </c>
      <c r="P38" s="504" t="str">
        <f>IF('(入力①) 基本情報入力シート'!Y59="","",'(入力①) 基本情報入力シート'!Y59)</f>
        <v/>
      </c>
      <c r="Q38" s="505" t="str">
        <f>IF('(入力①) 基本情報入力シート'!Z59="","",'(入力①) 基本情報入力シート'!Z59)</f>
        <v/>
      </c>
      <c r="R38" s="506" t="str">
        <f>IF('(入力①) 基本情報入力シート'!AA59="","",'(入力①) 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IF('(入力①) 基本情報入力シート'!C60="","",'(入力①) 基本情報入力シート'!C60)</f>
        <v/>
      </c>
      <c r="C39" s="500" t="str">
        <f>IF('(入力①) 基本情報入力シート'!D60="","",'(入力①) 基本情報入力シート'!D60)</f>
        <v/>
      </c>
      <c r="D39" s="501" t="str">
        <f>IF('(入力①) 基本情報入力シート'!E60="","",'(入力①) 基本情報入力シート'!E60)</f>
        <v/>
      </c>
      <c r="E39" s="501" t="str">
        <f>IF('(入力①) 基本情報入力シート'!F60="","",'(入力①) 基本情報入力シート'!F60)</f>
        <v/>
      </c>
      <c r="F39" s="501" t="str">
        <f>IF('(入力①) 基本情報入力シート'!G60="","",'(入力①) 基本情報入力シート'!G60)</f>
        <v/>
      </c>
      <c r="G39" s="501" t="str">
        <f>IF('(入力①) 基本情報入力シート'!H60="","",'(入力①) 基本情報入力シート'!H60)</f>
        <v/>
      </c>
      <c r="H39" s="501" t="str">
        <f>IF('(入力①) 基本情報入力シート'!I60="","",'(入力①) 基本情報入力シート'!I60)</f>
        <v/>
      </c>
      <c r="I39" s="501" t="str">
        <f>IF('(入力①) 基本情報入力シート'!J60="","",'(入力①) 基本情報入力シート'!J60)</f>
        <v/>
      </c>
      <c r="J39" s="501" t="str">
        <f>IF('(入力①) 基本情報入力シート'!K60="","",'(入力①) 基本情報入力シート'!K60)</f>
        <v/>
      </c>
      <c r="K39" s="502" t="str">
        <f>IF('(入力①) 基本情報入力シート'!L60="","",'(入力①) 基本情報入力シート'!L60)</f>
        <v/>
      </c>
      <c r="L39" s="503" t="str">
        <f>IF('(入力①) 基本情報入力シート'!M60="","",'(入力①) 基本情報入力シート'!M60)</f>
        <v/>
      </c>
      <c r="M39" s="503" t="str">
        <f>IF('(入力①) 基本情報入力シート'!R60="","",'(入力①) 基本情報入力シート'!R60)</f>
        <v/>
      </c>
      <c r="N39" s="503" t="str">
        <f>IF('(入力①) 基本情報入力シート'!W60="","",'(入力①) 基本情報入力シート'!W60)</f>
        <v/>
      </c>
      <c r="O39" s="498" t="str">
        <f>IF('(入力①) 基本情報入力シート'!X60="","",'(入力①) 基本情報入力シート'!X60)</f>
        <v/>
      </c>
      <c r="P39" s="504" t="str">
        <f>IF('(入力①) 基本情報入力シート'!Y60="","",'(入力①) 基本情報入力シート'!Y60)</f>
        <v/>
      </c>
      <c r="Q39" s="505" t="str">
        <f>IF('(入力①) 基本情報入力シート'!Z60="","",'(入力①) 基本情報入力シート'!Z60)</f>
        <v/>
      </c>
      <c r="R39" s="506" t="str">
        <f>IF('(入力①) 基本情報入力シート'!AA60="","",'(入力①) 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IF('(入力①) 基本情報入力シート'!C61="","",'(入力①) 基本情報入力シート'!C61)</f>
        <v/>
      </c>
      <c r="C40" s="500" t="str">
        <f>IF('(入力①) 基本情報入力シート'!D61="","",'(入力①) 基本情報入力シート'!D61)</f>
        <v/>
      </c>
      <c r="D40" s="501" t="str">
        <f>IF('(入力①) 基本情報入力シート'!E61="","",'(入力①) 基本情報入力シート'!E61)</f>
        <v/>
      </c>
      <c r="E40" s="501" t="str">
        <f>IF('(入力①) 基本情報入力シート'!F61="","",'(入力①) 基本情報入力シート'!F61)</f>
        <v/>
      </c>
      <c r="F40" s="501" t="str">
        <f>IF('(入力①) 基本情報入力シート'!G61="","",'(入力①) 基本情報入力シート'!G61)</f>
        <v/>
      </c>
      <c r="G40" s="501" t="str">
        <f>IF('(入力①) 基本情報入力シート'!H61="","",'(入力①) 基本情報入力シート'!H61)</f>
        <v/>
      </c>
      <c r="H40" s="501" t="str">
        <f>IF('(入力①) 基本情報入力シート'!I61="","",'(入力①) 基本情報入力シート'!I61)</f>
        <v/>
      </c>
      <c r="I40" s="501" t="str">
        <f>IF('(入力①) 基本情報入力シート'!J61="","",'(入力①) 基本情報入力シート'!J61)</f>
        <v/>
      </c>
      <c r="J40" s="501" t="str">
        <f>IF('(入力①) 基本情報入力シート'!K61="","",'(入力①) 基本情報入力シート'!K61)</f>
        <v/>
      </c>
      <c r="K40" s="502" t="str">
        <f>IF('(入力①) 基本情報入力シート'!L61="","",'(入力①) 基本情報入力シート'!L61)</f>
        <v/>
      </c>
      <c r="L40" s="503" t="str">
        <f>IF('(入力①) 基本情報入力シート'!M61="","",'(入力①) 基本情報入力シート'!M61)</f>
        <v/>
      </c>
      <c r="M40" s="503" t="str">
        <f>IF('(入力①) 基本情報入力シート'!R61="","",'(入力①) 基本情報入力シート'!R61)</f>
        <v/>
      </c>
      <c r="N40" s="503" t="str">
        <f>IF('(入力①) 基本情報入力シート'!W61="","",'(入力①) 基本情報入力シート'!W61)</f>
        <v/>
      </c>
      <c r="O40" s="498" t="str">
        <f>IF('(入力①) 基本情報入力シート'!X61="","",'(入力①) 基本情報入力シート'!X61)</f>
        <v/>
      </c>
      <c r="P40" s="504" t="str">
        <f>IF('(入力①) 基本情報入力シート'!Y61="","",'(入力①) 基本情報入力シート'!Y61)</f>
        <v/>
      </c>
      <c r="Q40" s="505" t="str">
        <f>IF('(入力①) 基本情報入力シート'!Z61="","",'(入力①) 基本情報入力シート'!Z61)</f>
        <v/>
      </c>
      <c r="R40" s="506" t="str">
        <f>IF('(入力①) 基本情報入力シート'!AA61="","",'(入力①) 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IF('(入力①) 基本情報入力シート'!C62="","",'(入力①) 基本情報入力シート'!C62)</f>
        <v/>
      </c>
      <c r="C41" s="500" t="str">
        <f>IF('(入力①) 基本情報入力シート'!D62="","",'(入力①) 基本情報入力シート'!D62)</f>
        <v/>
      </c>
      <c r="D41" s="501" t="str">
        <f>IF('(入力①) 基本情報入力シート'!E62="","",'(入力①) 基本情報入力シート'!E62)</f>
        <v/>
      </c>
      <c r="E41" s="501" t="str">
        <f>IF('(入力①) 基本情報入力シート'!F62="","",'(入力①) 基本情報入力シート'!F62)</f>
        <v/>
      </c>
      <c r="F41" s="501" t="str">
        <f>IF('(入力①) 基本情報入力シート'!G62="","",'(入力①) 基本情報入力シート'!G62)</f>
        <v/>
      </c>
      <c r="G41" s="501" t="str">
        <f>IF('(入力①) 基本情報入力シート'!H62="","",'(入力①) 基本情報入力シート'!H62)</f>
        <v/>
      </c>
      <c r="H41" s="501" t="str">
        <f>IF('(入力①) 基本情報入力シート'!I62="","",'(入力①) 基本情報入力シート'!I62)</f>
        <v/>
      </c>
      <c r="I41" s="501" t="str">
        <f>IF('(入力①) 基本情報入力シート'!J62="","",'(入力①) 基本情報入力シート'!J62)</f>
        <v/>
      </c>
      <c r="J41" s="501" t="str">
        <f>IF('(入力①) 基本情報入力シート'!K62="","",'(入力①) 基本情報入力シート'!K62)</f>
        <v/>
      </c>
      <c r="K41" s="502" t="str">
        <f>IF('(入力①) 基本情報入力シート'!L62="","",'(入力①) 基本情報入力シート'!L62)</f>
        <v/>
      </c>
      <c r="L41" s="503" t="str">
        <f>IF('(入力①) 基本情報入力シート'!M62="","",'(入力①) 基本情報入力シート'!M62)</f>
        <v/>
      </c>
      <c r="M41" s="503" t="str">
        <f>IF('(入力①) 基本情報入力シート'!R62="","",'(入力①) 基本情報入力シート'!R62)</f>
        <v/>
      </c>
      <c r="N41" s="503" t="str">
        <f>IF('(入力①) 基本情報入力シート'!W62="","",'(入力①) 基本情報入力シート'!W62)</f>
        <v/>
      </c>
      <c r="O41" s="498" t="str">
        <f>IF('(入力①) 基本情報入力シート'!X62="","",'(入力①) 基本情報入力シート'!X62)</f>
        <v/>
      </c>
      <c r="P41" s="504" t="str">
        <f>IF('(入力①) 基本情報入力シート'!Y62="","",'(入力①) 基本情報入力シート'!Y62)</f>
        <v/>
      </c>
      <c r="Q41" s="505" t="str">
        <f>IF('(入力①) 基本情報入力シート'!Z62="","",'(入力①) 基本情報入力シート'!Z62)</f>
        <v/>
      </c>
      <c r="R41" s="506" t="str">
        <f>IF('(入力①) 基本情報入力シート'!AA62="","",'(入力①) 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IF('(入力①) 基本情報入力シート'!C63="","",'(入力①) 基本情報入力シート'!C63)</f>
        <v/>
      </c>
      <c r="C42" s="500" t="str">
        <f>IF('(入力①) 基本情報入力シート'!D63="","",'(入力①) 基本情報入力シート'!D63)</f>
        <v/>
      </c>
      <c r="D42" s="501" t="str">
        <f>IF('(入力①) 基本情報入力シート'!E63="","",'(入力①) 基本情報入力シート'!E63)</f>
        <v/>
      </c>
      <c r="E42" s="501" t="str">
        <f>IF('(入力①) 基本情報入力シート'!F63="","",'(入力①) 基本情報入力シート'!F63)</f>
        <v/>
      </c>
      <c r="F42" s="501" t="str">
        <f>IF('(入力①) 基本情報入力シート'!G63="","",'(入力①) 基本情報入力シート'!G63)</f>
        <v/>
      </c>
      <c r="G42" s="501" t="str">
        <f>IF('(入力①) 基本情報入力シート'!H63="","",'(入力①) 基本情報入力シート'!H63)</f>
        <v/>
      </c>
      <c r="H42" s="501" t="str">
        <f>IF('(入力①) 基本情報入力シート'!I63="","",'(入力①) 基本情報入力シート'!I63)</f>
        <v/>
      </c>
      <c r="I42" s="501" t="str">
        <f>IF('(入力①) 基本情報入力シート'!J63="","",'(入力①) 基本情報入力シート'!J63)</f>
        <v/>
      </c>
      <c r="J42" s="501" t="str">
        <f>IF('(入力①) 基本情報入力シート'!K63="","",'(入力①) 基本情報入力シート'!K63)</f>
        <v/>
      </c>
      <c r="K42" s="502" t="str">
        <f>IF('(入力①) 基本情報入力シート'!L63="","",'(入力①) 基本情報入力シート'!L63)</f>
        <v/>
      </c>
      <c r="L42" s="503" t="str">
        <f>IF('(入力①) 基本情報入力シート'!M63="","",'(入力①) 基本情報入力シート'!M63)</f>
        <v/>
      </c>
      <c r="M42" s="503" t="str">
        <f>IF('(入力①) 基本情報入力シート'!R63="","",'(入力①) 基本情報入力シート'!R63)</f>
        <v/>
      </c>
      <c r="N42" s="503" t="str">
        <f>IF('(入力①) 基本情報入力シート'!W63="","",'(入力①) 基本情報入力シート'!W63)</f>
        <v/>
      </c>
      <c r="O42" s="498" t="str">
        <f>IF('(入力①) 基本情報入力シート'!X63="","",'(入力①) 基本情報入力シート'!X63)</f>
        <v/>
      </c>
      <c r="P42" s="504" t="str">
        <f>IF('(入力①) 基本情報入力シート'!Y63="","",'(入力①) 基本情報入力シート'!Y63)</f>
        <v/>
      </c>
      <c r="Q42" s="505" t="str">
        <f>IF('(入力①) 基本情報入力シート'!Z63="","",'(入力①) 基本情報入力シート'!Z63)</f>
        <v/>
      </c>
      <c r="R42" s="506" t="str">
        <f>IF('(入力①) 基本情報入力シート'!AA63="","",'(入力①) 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IF('(入力①) 基本情報入力シート'!C64="","",'(入力①) 基本情報入力シート'!C64)</f>
        <v/>
      </c>
      <c r="C43" s="500" t="str">
        <f>IF('(入力①) 基本情報入力シート'!D64="","",'(入力①) 基本情報入力シート'!D64)</f>
        <v/>
      </c>
      <c r="D43" s="501" t="str">
        <f>IF('(入力①) 基本情報入力シート'!E64="","",'(入力①) 基本情報入力シート'!E64)</f>
        <v/>
      </c>
      <c r="E43" s="501" t="str">
        <f>IF('(入力①) 基本情報入力シート'!F64="","",'(入力①) 基本情報入力シート'!F64)</f>
        <v/>
      </c>
      <c r="F43" s="501" t="str">
        <f>IF('(入力①) 基本情報入力シート'!G64="","",'(入力①) 基本情報入力シート'!G64)</f>
        <v/>
      </c>
      <c r="G43" s="501" t="str">
        <f>IF('(入力①) 基本情報入力シート'!H64="","",'(入力①) 基本情報入力シート'!H64)</f>
        <v/>
      </c>
      <c r="H43" s="501" t="str">
        <f>IF('(入力①) 基本情報入力シート'!I64="","",'(入力①) 基本情報入力シート'!I64)</f>
        <v/>
      </c>
      <c r="I43" s="501" t="str">
        <f>IF('(入力①) 基本情報入力シート'!J64="","",'(入力①) 基本情報入力シート'!J64)</f>
        <v/>
      </c>
      <c r="J43" s="501" t="str">
        <f>IF('(入力①) 基本情報入力シート'!K64="","",'(入力①) 基本情報入力シート'!K64)</f>
        <v/>
      </c>
      <c r="K43" s="502" t="str">
        <f>IF('(入力①) 基本情報入力シート'!L64="","",'(入力①) 基本情報入力シート'!L64)</f>
        <v/>
      </c>
      <c r="L43" s="503" t="str">
        <f>IF('(入力①) 基本情報入力シート'!M64="","",'(入力①) 基本情報入力シート'!M64)</f>
        <v/>
      </c>
      <c r="M43" s="503" t="str">
        <f>IF('(入力①) 基本情報入力シート'!R64="","",'(入力①) 基本情報入力シート'!R64)</f>
        <v/>
      </c>
      <c r="N43" s="503" t="str">
        <f>IF('(入力①) 基本情報入力シート'!W64="","",'(入力①) 基本情報入力シート'!W64)</f>
        <v/>
      </c>
      <c r="O43" s="498" t="str">
        <f>IF('(入力①) 基本情報入力シート'!X64="","",'(入力①) 基本情報入力シート'!X64)</f>
        <v/>
      </c>
      <c r="P43" s="504" t="str">
        <f>IF('(入力①) 基本情報入力シート'!Y64="","",'(入力①) 基本情報入力シート'!Y64)</f>
        <v/>
      </c>
      <c r="Q43" s="505" t="str">
        <f>IF('(入力①) 基本情報入力シート'!Z64="","",'(入力①) 基本情報入力シート'!Z64)</f>
        <v/>
      </c>
      <c r="R43" s="506" t="str">
        <f>IF('(入力①) 基本情報入力シート'!AA64="","",'(入力①) 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IF('(入力①) 基本情報入力シート'!C65="","",'(入力①) 基本情報入力シート'!C65)</f>
        <v/>
      </c>
      <c r="C44" s="500" t="str">
        <f>IF('(入力①) 基本情報入力シート'!D65="","",'(入力①) 基本情報入力シート'!D65)</f>
        <v/>
      </c>
      <c r="D44" s="501" t="str">
        <f>IF('(入力①) 基本情報入力シート'!E65="","",'(入力①) 基本情報入力シート'!E65)</f>
        <v/>
      </c>
      <c r="E44" s="501" t="str">
        <f>IF('(入力①) 基本情報入力シート'!F65="","",'(入力①) 基本情報入力シート'!F65)</f>
        <v/>
      </c>
      <c r="F44" s="501" t="str">
        <f>IF('(入力①) 基本情報入力シート'!G65="","",'(入力①) 基本情報入力シート'!G65)</f>
        <v/>
      </c>
      <c r="G44" s="501" t="str">
        <f>IF('(入力①) 基本情報入力シート'!H65="","",'(入力①) 基本情報入力シート'!H65)</f>
        <v/>
      </c>
      <c r="H44" s="501" t="str">
        <f>IF('(入力①) 基本情報入力シート'!I65="","",'(入力①) 基本情報入力シート'!I65)</f>
        <v/>
      </c>
      <c r="I44" s="501" t="str">
        <f>IF('(入力①) 基本情報入力シート'!J65="","",'(入力①) 基本情報入力シート'!J65)</f>
        <v/>
      </c>
      <c r="J44" s="501" t="str">
        <f>IF('(入力①) 基本情報入力シート'!K65="","",'(入力①) 基本情報入力シート'!K65)</f>
        <v/>
      </c>
      <c r="K44" s="502" t="str">
        <f>IF('(入力①) 基本情報入力シート'!L65="","",'(入力①) 基本情報入力シート'!L65)</f>
        <v/>
      </c>
      <c r="L44" s="503" t="str">
        <f>IF('(入力①) 基本情報入力シート'!M65="","",'(入力①) 基本情報入力シート'!M65)</f>
        <v/>
      </c>
      <c r="M44" s="503" t="str">
        <f>IF('(入力①) 基本情報入力シート'!R65="","",'(入力①) 基本情報入力シート'!R65)</f>
        <v/>
      </c>
      <c r="N44" s="503" t="str">
        <f>IF('(入力①) 基本情報入力シート'!W65="","",'(入力①) 基本情報入力シート'!W65)</f>
        <v/>
      </c>
      <c r="O44" s="498" t="str">
        <f>IF('(入力①) 基本情報入力シート'!X65="","",'(入力①) 基本情報入力シート'!X65)</f>
        <v/>
      </c>
      <c r="P44" s="504" t="str">
        <f>IF('(入力①) 基本情報入力シート'!Y65="","",'(入力①) 基本情報入力シート'!Y65)</f>
        <v/>
      </c>
      <c r="Q44" s="505" t="str">
        <f>IF('(入力①) 基本情報入力シート'!Z65="","",'(入力①) 基本情報入力シート'!Z65)</f>
        <v/>
      </c>
      <c r="R44" s="506" t="str">
        <f>IF('(入力①) 基本情報入力シート'!AA65="","",'(入力①) 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IF('(入力①) 基本情報入力シート'!C66="","",'(入力①) 基本情報入力シート'!C66)</f>
        <v/>
      </c>
      <c r="C45" s="500" t="str">
        <f>IF('(入力①) 基本情報入力シート'!D66="","",'(入力①) 基本情報入力シート'!D66)</f>
        <v/>
      </c>
      <c r="D45" s="501" t="str">
        <f>IF('(入力①) 基本情報入力シート'!E66="","",'(入力①) 基本情報入力シート'!E66)</f>
        <v/>
      </c>
      <c r="E45" s="501" t="str">
        <f>IF('(入力①) 基本情報入力シート'!F66="","",'(入力①) 基本情報入力シート'!F66)</f>
        <v/>
      </c>
      <c r="F45" s="501" t="str">
        <f>IF('(入力①) 基本情報入力シート'!G66="","",'(入力①) 基本情報入力シート'!G66)</f>
        <v/>
      </c>
      <c r="G45" s="501" t="str">
        <f>IF('(入力①) 基本情報入力シート'!H66="","",'(入力①) 基本情報入力シート'!H66)</f>
        <v/>
      </c>
      <c r="H45" s="501" t="str">
        <f>IF('(入力①) 基本情報入力シート'!I66="","",'(入力①) 基本情報入力シート'!I66)</f>
        <v/>
      </c>
      <c r="I45" s="501" t="str">
        <f>IF('(入力①) 基本情報入力シート'!J66="","",'(入力①) 基本情報入力シート'!J66)</f>
        <v/>
      </c>
      <c r="J45" s="501" t="str">
        <f>IF('(入力①) 基本情報入力シート'!K66="","",'(入力①) 基本情報入力シート'!K66)</f>
        <v/>
      </c>
      <c r="K45" s="502" t="str">
        <f>IF('(入力①) 基本情報入力シート'!L66="","",'(入力①) 基本情報入力シート'!L66)</f>
        <v/>
      </c>
      <c r="L45" s="503" t="str">
        <f>IF('(入力①) 基本情報入力シート'!M66="","",'(入力①) 基本情報入力シート'!M66)</f>
        <v/>
      </c>
      <c r="M45" s="503" t="str">
        <f>IF('(入力①) 基本情報入力シート'!R66="","",'(入力①) 基本情報入力シート'!R66)</f>
        <v/>
      </c>
      <c r="N45" s="503" t="str">
        <f>IF('(入力①) 基本情報入力シート'!W66="","",'(入力①) 基本情報入力シート'!W66)</f>
        <v/>
      </c>
      <c r="O45" s="498" t="str">
        <f>IF('(入力①) 基本情報入力シート'!X66="","",'(入力①) 基本情報入力シート'!X66)</f>
        <v/>
      </c>
      <c r="P45" s="504" t="str">
        <f>IF('(入力①) 基本情報入力シート'!Y66="","",'(入力①) 基本情報入力シート'!Y66)</f>
        <v/>
      </c>
      <c r="Q45" s="505" t="str">
        <f>IF('(入力①) 基本情報入力シート'!Z66="","",'(入力①) 基本情報入力シート'!Z66)</f>
        <v/>
      </c>
      <c r="R45" s="506" t="str">
        <f>IF('(入力①) 基本情報入力シート'!AA66="","",'(入力①) 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IF('(入力①) 基本情報入力シート'!C67="","",'(入力①) 基本情報入力シート'!C67)</f>
        <v/>
      </c>
      <c r="C46" s="500" t="str">
        <f>IF('(入力①) 基本情報入力シート'!D67="","",'(入力①) 基本情報入力シート'!D67)</f>
        <v/>
      </c>
      <c r="D46" s="501" t="str">
        <f>IF('(入力①) 基本情報入力シート'!E67="","",'(入力①) 基本情報入力シート'!E67)</f>
        <v/>
      </c>
      <c r="E46" s="501" t="str">
        <f>IF('(入力①) 基本情報入力シート'!F67="","",'(入力①) 基本情報入力シート'!F67)</f>
        <v/>
      </c>
      <c r="F46" s="501" t="str">
        <f>IF('(入力①) 基本情報入力シート'!G67="","",'(入力①) 基本情報入力シート'!G67)</f>
        <v/>
      </c>
      <c r="G46" s="501" t="str">
        <f>IF('(入力①) 基本情報入力シート'!H67="","",'(入力①) 基本情報入力シート'!H67)</f>
        <v/>
      </c>
      <c r="H46" s="501" t="str">
        <f>IF('(入力①) 基本情報入力シート'!I67="","",'(入力①) 基本情報入力シート'!I67)</f>
        <v/>
      </c>
      <c r="I46" s="501" t="str">
        <f>IF('(入力①) 基本情報入力シート'!J67="","",'(入力①) 基本情報入力シート'!J67)</f>
        <v/>
      </c>
      <c r="J46" s="501" t="str">
        <f>IF('(入力①) 基本情報入力シート'!K67="","",'(入力①) 基本情報入力シート'!K67)</f>
        <v/>
      </c>
      <c r="K46" s="502" t="str">
        <f>IF('(入力①) 基本情報入力シート'!L67="","",'(入力①) 基本情報入力シート'!L67)</f>
        <v/>
      </c>
      <c r="L46" s="503" t="str">
        <f>IF('(入力①) 基本情報入力シート'!M67="","",'(入力①) 基本情報入力シート'!M67)</f>
        <v/>
      </c>
      <c r="M46" s="503" t="str">
        <f>IF('(入力①) 基本情報入力シート'!R67="","",'(入力①) 基本情報入力シート'!R67)</f>
        <v/>
      </c>
      <c r="N46" s="503" t="str">
        <f>IF('(入力①) 基本情報入力シート'!W67="","",'(入力①) 基本情報入力シート'!W67)</f>
        <v/>
      </c>
      <c r="O46" s="498" t="str">
        <f>IF('(入力①) 基本情報入力シート'!X67="","",'(入力①) 基本情報入力シート'!X67)</f>
        <v/>
      </c>
      <c r="P46" s="504" t="str">
        <f>IF('(入力①) 基本情報入力シート'!Y67="","",'(入力①) 基本情報入力シート'!Y67)</f>
        <v/>
      </c>
      <c r="Q46" s="505" t="str">
        <f>IF('(入力①) 基本情報入力シート'!Z67="","",'(入力①) 基本情報入力シート'!Z67)</f>
        <v/>
      </c>
      <c r="R46" s="506" t="str">
        <f>IF('(入力①) 基本情報入力シート'!AA67="","",'(入力①) 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IF('(入力①) 基本情報入力シート'!C68="","",'(入力①) 基本情報入力シート'!C68)</f>
        <v/>
      </c>
      <c r="C47" s="500" t="str">
        <f>IF('(入力①) 基本情報入力シート'!D68="","",'(入力①) 基本情報入力シート'!D68)</f>
        <v/>
      </c>
      <c r="D47" s="501" t="str">
        <f>IF('(入力①) 基本情報入力シート'!E68="","",'(入力①) 基本情報入力シート'!E68)</f>
        <v/>
      </c>
      <c r="E47" s="501" t="str">
        <f>IF('(入力①) 基本情報入力シート'!F68="","",'(入力①) 基本情報入力シート'!F68)</f>
        <v/>
      </c>
      <c r="F47" s="501" t="str">
        <f>IF('(入力①) 基本情報入力シート'!G68="","",'(入力①) 基本情報入力シート'!G68)</f>
        <v/>
      </c>
      <c r="G47" s="501" t="str">
        <f>IF('(入力①) 基本情報入力シート'!H68="","",'(入力①) 基本情報入力シート'!H68)</f>
        <v/>
      </c>
      <c r="H47" s="501" t="str">
        <f>IF('(入力①) 基本情報入力シート'!I68="","",'(入力①) 基本情報入力シート'!I68)</f>
        <v/>
      </c>
      <c r="I47" s="501" t="str">
        <f>IF('(入力①) 基本情報入力シート'!J68="","",'(入力①) 基本情報入力シート'!J68)</f>
        <v/>
      </c>
      <c r="J47" s="501" t="str">
        <f>IF('(入力①) 基本情報入力シート'!K68="","",'(入力①) 基本情報入力シート'!K68)</f>
        <v/>
      </c>
      <c r="K47" s="502" t="str">
        <f>IF('(入力①) 基本情報入力シート'!L68="","",'(入力①) 基本情報入力シート'!L68)</f>
        <v/>
      </c>
      <c r="L47" s="503" t="str">
        <f>IF('(入力①) 基本情報入力シート'!M68="","",'(入力①) 基本情報入力シート'!M68)</f>
        <v/>
      </c>
      <c r="M47" s="503" t="str">
        <f>IF('(入力①) 基本情報入力シート'!R68="","",'(入力①) 基本情報入力シート'!R68)</f>
        <v/>
      </c>
      <c r="N47" s="503" t="str">
        <f>IF('(入力①) 基本情報入力シート'!W68="","",'(入力①) 基本情報入力シート'!W68)</f>
        <v/>
      </c>
      <c r="O47" s="498" t="str">
        <f>IF('(入力①) 基本情報入力シート'!X68="","",'(入力①) 基本情報入力シート'!X68)</f>
        <v/>
      </c>
      <c r="P47" s="504" t="str">
        <f>IF('(入力①) 基本情報入力シート'!Y68="","",'(入力①) 基本情報入力シート'!Y68)</f>
        <v/>
      </c>
      <c r="Q47" s="505" t="str">
        <f>IF('(入力①) 基本情報入力シート'!Z68="","",'(入力①) 基本情報入力シート'!Z68)</f>
        <v/>
      </c>
      <c r="R47" s="506" t="str">
        <f>IF('(入力①) 基本情報入力シート'!AA68="","",'(入力①) 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IF('(入力①) 基本情報入力シート'!C69="","",'(入力①) 基本情報入力シート'!C69)</f>
        <v/>
      </c>
      <c r="C48" s="500" t="str">
        <f>IF('(入力①) 基本情報入力シート'!D69="","",'(入力①) 基本情報入力シート'!D69)</f>
        <v/>
      </c>
      <c r="D48" s="501" t="str">
        <f>IF('(入力①) 基本情報入力シート'!E69="","",'(入力①) 基本情報入力シート'!E69)</f>
        <v/>
      </c>
      <c r="E48" s="501" t="str">
        <f>IF('(入力①) 基本情報入力シート'!F69="","",'(入力①) 基本情報入力シート'!F69)</f>
        <v/>
      </c>
      <c r="F48" s="501" t="str">
        <f>IF('(入力①) 基本情報入力シート'!G69="","",'(入力①) 基本情報入力シート'!G69)</f>
        <v/>
      </c>
      <c r="G48" s="501" t="str">
        <f>IF('(入力①) 基本情報入力シート'!H69="","",'(入力①) 基本情報入力シート'!H69)</f>
        <v/>
      </c>
      <c r="H48" s="501" t="str">
        <f>IF('(入力①) 基本情報入力シート'!I69="","",'(入力①) 基本情報入力シート'!I69)</f>
        <v/>
      </c>
      <c r="I48" s="501" t="str">
        <f>IF('(入力①) 基本情報入力シート'!J69="","",'(入力①) 基本情報入力シート'!J69)</f>
        <v/>
      </c>
      <c r="J48" s="501" t="str">
        <f>IF('(入力①) 基本情報入力シート'!K69="","",'(入力①) 基本情報入力シート'!K69)</f>
        <v/>
      </c>
      <c r="K48" s="502" t="str">
        <f>IF('(入力①) 基本情報入力シート'!L69="","",'(入力①) 基本情報入力シート'!L69)</f>
        <v/>
      </c>
      <c r="L48" s="503" t="str">
        <f>IF('(入力①) 基本情報入力シート'!M69="","",'(入力①) 基本情報入力シート'!M69)</f>
        <v/>
      </c>
      <c r="M48" s="503" t="str">
        <f>IF('(入力①) 基本情報入力シート'!R69="","",'(入力①) 基本情報入力シート'!R69)</f>
        <v/>
      </c>
      <c r="N48" s="503" t="str">
        <f>IF('(入力①) 基本情報入力シート'!W69="","",'(入力①) 基本情報入力シート'!W69)</f>
        <v/>
      </c>
      <c r="O48" s="498" t="str">
        <f>IF('(入力①) 基本情報入力シート'!X69="","",'(入力①) 基本情報入力シート'!X69)</f>
        <v/>
      </c>
      <c r="P48" s="504" t="str">
        <f>IF('(入力①) 基本情報入力シート'!Y69="","",'(入力①) 基本情報入力シート'!Y69)</f>
        <v/>
      </c>
      <c r="Q48" s="505" t="str">
        <f>IF('(入力①) 基本情報入力シート'!Z69="","",'(入力①) 基本情報入力シート'!Z69)</f>
        <v/>
      </c>
      <c r="R48" s="506" t="str">
        <f>IF('(入力①) 基本情報入力シート'!AA69="","",'(入力①) 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IF('(入力①) 基本情報入力シート'!C70="","",'(入力①) 基本情報入力シート'!C70)</f>
        <v/>
      </c>
      <c r="C49" s="500" t="str">
        <f>IF('(入力①) 基本情報入力シート'!D70="","",'(入力①) 基本情報入力シート'!D70)</f>
        <v/>
      </c>
      <c r="D49" s="501" t="str">
        <f>IF('(入力①) 基本情報入力シート'!E70="","",'(入力①) 基本情報入力シート'!E70)</f>
        <v/>
      </c>
      <c r="E49" s="501" t="str">
        <f>IF('(入力①) 基本情報入力シート'!F70="","",'(入力①) 基本情報入力シート'!F70)</f>
        <v/>
      </c>
      <c r="F49" s="501" t="str">
        <f>IF('(入力①) 基本情報入力シート'!G70="","",'(入力①) 基本情報入力シート'!G70)</f>
        <v/>
      </c>
      <c r="G49" s="501" t="str">
        <f>IF('(入力①) 基本情報入力シート'!H70="","",'(入力①) 基本情報入力シート'!H70)</f>
        <v/>
      </c>
      <c r="H49" s="501" t="str">
        <f>IF('(入力①) 基本情報入力シート'!I70="","",'(入力①) 基本情報入力シート'!I70)</f>
        <v/>
      </c>
      <c r="I49" s="501" t="str">
        <f>IF('(入力①) 基本情報入力シート'!J70="","",'(入力①) 基本情報入力シート'!J70)</f>
        <v/>
      </c>
      <c r="J49" s="501" t="str">
        <f>IF('(入力①) 基本情報入力シート'!K70="","",'(入力①) 基本情報入力シート'!K70)</f>
        <v/>
      </c>
      <c r="K49" s="502" t="str">
        <f>IF('(入力①) 基本情報入力シート'!L70="","",'(入力①) 基本情報入力シート'!L70)</f>
        <v/>
      </c>
      <c r="L49" s="503" t="str">
        <f>IF('(入力①) 基本情報入力シート'!M70="","",'(入力①) 基本情報入力シート'!M70)</f>
        <v/>
      </c>
      <c r="M49" s="503" t="str">
        <f>IF('(入力①) 基本情報入力シート'!R70="","",'(入力①) 基本情報入力シート'!R70)</f>
        <v/>
      </c>
      <c r="N49" s="503" t="str">
        <f>IF('(入力①) 基本情報入力シート'!W70="","",'(入力①) 基本情報入力シート'!W70)</f>
        <v/>
      </c>
      <c r="O49" s="498" t="str">
        <f>IF('(入力①) 基本情報入力シート'!X70="","",'(入力①) 基本情報入力シート'!X70)</f>
        <v/>
      </c>
      <c r="P49" s="504" t="str">
        <f>IF('(入力①) 基本情報入力シート'!Y70="","",'(入力①) 基本情報入力シート'!Y70)</f>
        <v/>
      </c>
      <c r="Q49" s="505" t="str">
        <f>IF('(入力①) 基本情報入力シート'!Z70="","",'(入力①) 基本情報入力シート'!Z70)</f>
        <v/>
      </c>
      <c r="R49" s="506" t="str">
        <f>IF('(入力①) 基本情報入力シート'!AA70="","",'(入力①) 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IF('(入力①) 基本情報入力シート'!C71="","",'(入力①) 基本情報入力シート'!C71)</f>
        <v/>
      </c>
      <c r="C50" s="500" t="str">
        <f>IF('(入力①) 基本情報入力シート'!D71="","",'(入力①) 基本情報入力シート'!D71)</f>
        <v/>
      </c>
      <c r="D50" s="501" t="str">
        <f>IF('(入力①) 基本情報入力シート'!E71="","",'(入力①) 基本情報入力シート'!E71)</f>
        <v/>
      </c>
      <c r="E50" s="501" t="str">
        <f>IF('(入力①) 基本情報入力シート'!F71="","",'(入力①) 基本情報入力シート'!F71)</f>
        <v/>
      </c>
      <c r="F50" s="501" t="str">
        <f>IF('(入力①) 基本情報入力シート'!G71="","",'(入力①) 基本情報入力シート'!G71)</f>
        <v/>
      </c>
      <c r="G50" s="501" t="str">
        <f>IF('(入力①) 基本情報入力シート'!H71="","",'(入力①) 基本情報入力シート'!H71)</f>
        <v/>
      </c>
      <c r="H50" s="501" t="str">
        <f>IF('(入力①) 基本情報入力シート'!I71="","",'(入力①) 基本情報入力シート'!I71)</f>
        <v/>
      </c>
      <c r="I50" s="501" t="str">
        <f>IF('(入力①) 基本情報入力シート'!J71="","",'(入力①) 基本情報入力シート'!J71)</f>
        <v/>
      </c>
      <c r="J50" s="501" t="str">
        <f>IF('(入力①) 基本情報入力シート'!K71="","",'(入力①) 基本情報入力シート'!K71)</f>
        <v/>
      </c>
      <c r="K50" s="502" t="str">
        <f>IF('(入力①) 基本情報入力シート'!L71="","",'(入力①) 基本情報入力シート'!L71)</f>
        <v/>
      </c>
      <c r="L50" s="503" t="str">
        <f>IF('(入力①) 基本情報入力シート'!M71="","",'(入力①) 基本情報入力シート'!M71)</f>
        <v/>
      </c>
      <c r="M50" s="503" t="str">
        <f>IF('(入力①) 基本情報入力シート'!R71="","",'(入力①) 基本情報入力シート'!R71)</f>
        <v/>
      </c>
      <c r="N50" s="503" t="str">
        <f>IF('(入力①) 基本情報入力シート'!W71="","",'(入力①) 基本情報入力シート'!W71)</f>
        <v/>
      </c>
      <c r="O50" s="498" t="str">
        <f>IF('(入力①) 基本情報入力シート'!X71="","",'(入力①) 基本情報入力シート'!X71)</f>
        <v/>
      </c>
      <c r="P50" s="504" t="str">
        <f>IF('(入力①) 基本情報入力シート'!Y71="","",'(入力①) 基本情報入力シート'!Y71)</f>
        <v/>
      </c>
      <c r="Q50" s="505" t="str">
        <f>IF('(入力①) 基本情報入力シート'!Z71="","",'(入力①) 基本情報入力シート'!Z71)</f>
        <v/>
      </c>
      <c r="R50" s="506" t="str">
        <f>IF('(入力①) 基本情報入力シート'!AA71="","",'(入力①) 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IF('(入力①) 基本情報入力シート'!C72="","",'(入力①) 基本情報入力シート'!C72)</f>
        <v/>
      </c>
      <c r="C51" s="500" t="str">
        <f>IF('(入力①) 基本情報入力シート'!D72="","",'(入力①) 基本情報入力シート'!D72)</f>
        <v/>
      </c>
      <c r="D51" s="501" t="str">
        <f>IF('(入力①) 基本情報入力シート'!E72="","",'(入力①) 基本情報入力シート'!E72)</f>
        <v/>
      </c>
      <c r="E51" s="501" t="str">
        <f>IF('(入力①) 基本情報入力シート'!F72="","",'(入力①) 基本情報入力シート'!F72)</f>
        <v/>
      </c>
      <c r="F51" s="501" t="str">
        <f>IF('(入力①) 基本情報入力シート'!G72="","",'(入力①) 基本情報入力シート'!G72)</f>
        <v/>
      </c>
      <c r="G51" s="501" t="str">
        <f>IF('(入力①) 基本情報入力シート'!H72="","",'(入力①) 基本情報入力シート'!H72)</f>
        <v/>
      </c>
      <c r="H51" s="501" t="str">
        <f>IF('(入力①) 基本情報入力シート'!I72="","",'(入力①) 基本情報入力シート'!I72)</f>
        <v/>
      </c>
      <c r="I51" s="501" t="str">
        <f>IF('(入力①) 基本情報入力シート'!J72="","",'(入力①) 基本情報入力シート'!J72)</f>
        <v/>
      </c>
      <c r="J51" s="501" t="str">
        <f>IF('(入力①) 基本情報入力シート'!K72="","",'(入力①) 基本情報入力シート'!K72)</f>
        <v/>
      </c>
      <c r="K51" s="502" t="str">
        <f>IF('(入力①) 基本情報入力シート'!L72="","",'(入力①) 基本情報入力シート'!L72)</f>
        <v/>
      </c>
      <c r="L51" s="503" t="str">
        <f>IF('(入力①) 基本情報入力シート'!M72="","",'(入力①) 基本情報入力シート'!M72)</f>
        <v/>
      </c>
      <c r="M51" s="503" t="str">
        <f>IF('(入力①) 基本情報入力シート'!R72="","",'(入力①) 基本情報入力シート'!R72)</f>
        <v/>
      </c>
      <c r="N51" s="503" t="str">
        <f>IF('(入力①) 基本情報入力シート'!W72="","",'(入力①) 基本情報入力シート'!W72)</f>
        <v/>
      </c>
      <c r="O51" s="498" t="str">
        <f>IF('(入力①) 基本情報入力シート'!X72="","",'(入力①) 基本情報入力シート'!X72)</f>
        <v/>
      </c>
      <c r="P51" s="504" t="str">
        <f>IF('(入力①) 基本情報入力シート'!Y72="","",'(入力①) 基本情報入力シート'!Y72)</f>
        <v/>
      </c>
      <c r="Q51" s="505" t="str">
        <f>IF('(入力①) 基本情報入力シート'!Z72="","",'(入力①) 基本情報入力シート'!Z72)</f>
        <v/>
      </c>
      <c r="R51" s="506" t="str">
        <f>IF('(入力①) 基本情報入力シート'!AA72="","",'(入力①) 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IF('(入力①) 基本情報入力シート'!C73="","",'(入力①) 基本情報入力シート'!C73)</f>
        <v/>
      </c>
      <c r="C52" s="500" t="str">
        <f>IF('(入力①) 基本情報入力シート'!D73="","",'(入力①) 基本情報入力シート'!D73)</f>
        <v/>
      </c>
      <c r="D52" s="501" t="str">
        <f>IF('(入力①) 基本情報入力シート'!E73="","",'(入力①) 基本情報入力シート'!E73)</f>
        <v/>
      </c>
      <c r="E52" s="501" t="str">
        <f>IF('(入力①) 基本情報入力シート'!F73="","",'(入力①) 基本情報入力シート'!F73)</f>
        <v/>
      </c>
      <c r="F52" s="501" t="str">
        <f>IF('(入力①) 基本情報入力シート'!G73="","",'(入力①) 基本情報入力シート'!G73)</f>
        <v/>
      </c>
      <c r="G52" s="501" t="str">
        <f>IF('(入力①) 基本情報入力シート'!H73="","",'(入力①) 基本情報入力シート'!H73)</f>
        <v/>
      </c>
      <c r="H52" s="501" t="str">
        <f>IF('(入力①) 基本情報入力シート'!I73="","",'(入力①) 基本情報入力シート'!I73)</f>
        <v/>
      </c>
      <c r="I52" s="501" t="str">
        <f>IF('(入力①) 基本情報入力シート'!J73="","",'(入力①) 基本情報入力シート'!J73)</f>
        <v/>
      </c>
      <c r="J52" s="501" t="str">
        <f>IF('(入力①) 基本情報入力シート'!K73="","",'(入力①) 基本情報入力シート'!K73)</f>
        <v/>
      </c>
      <c r="K52" s="502" t="str">
        <f>IF('(入力①) 基本情報入力シート'!L73="","",'(入力①) 基本情報入力シート'!L73)</f>
        <v/>
      </c>
      <c r="L52" s="503" t="str">
        <f>IF('(入力①) 基本情報入力シート'!M73="","",'(入力①) 基本情報入力シート'!M73)</f>
        <v/>
      </c>
      <c r="M52" s="503" t="str">
        <f>IF('(入力①) 基本情報入力シート'!R73="","",'(入力①) 基本情報入力シート'!R73)</f>
        <v/>
      </c>
      <c r="N52" s="503" t="str">
        <f>IF('(入力①) 基本情報入力シート'!W73="","",'(入力①) 基本情報入力シート'!W73)</f>
        <v/>
      </c>
      <c r="O52" s="498" t="str">
        <f>IF('(入力①) 基本情報入力シート'!X73="","",'(入力①) 基本情報入力シート'!X73)</f>
        <v/>
      </c>
      <c r="P52" s="504" t="str">
        <f>IF('(入力①) 基本情報入力シート'!Y73="","",'(入力①) 基本情報入力シート'!Y73)</f>
        <v/>
      </c>
      <c r="Q52" s="505" t="str">
        <f>IF('(入力①) 基本情報入力シート'!Z73="","",'(入力①) 基本情報入力シート'!Z73)</f>
        <v/>
      </c>
      <c r="R52" s="506" t="str">
        <f>IF('(入力①) 基本情報入力シート'!AA73="","",'(入力①) 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IF('(入力①) 基本情報入力シート'!C74="","",'(入力①) 基本情報入力シート'!C74)</f>
        <v/>
      </c>
      <c r="C53" s="500" t="str">
        <f>IF('(入力①) 基本情報入力シート'!D74="","",'(入力①) 基本情報入力シート'!D74)</f>
        <v/>
      </c>
      <c r="D53" s="501" t="str">
        <f>IF('(入力①) 基本情報入力シート'!E74="","",'(入力①) 基本情報入力シート'!E74)</f>
        <v/>
      </c>
      <c r="E53" s="501" t="str">
        <f>IF('(入力①) 基本情報入力シート'!F74="","",'(入力①) 基本情報入力シート'!F74)</f>
        <v/>
      </c>
      <c r="F53" s="501" t="str">
        <f>IF('(入力①) 基本情報入力シート'!G74="","",'(入力①) 基本情報入力シート'!G74)</f>
        <v/>
      </c>
      <c r="G53" s="501" t="str">
        <f>IF('(入力①) 基本情報入力シート'!H74="","",'(入力①) 基本情報入力シート'!H74)</f>
        <v/>
      </c>
      <c r="H53" s="501" t="str">
        <f>IF('(入力①) 基本情報入力シート'!I74="","",'(入力①) 基本情報入力シート'!I74)</f>
        <v/>
      </c>
      <c r="I53" s="501" t="str">
        <f>IF('(入力①) 基本情報入力シート'!J74="","",'(入力①) 基本情報入力シート'!J74)</f>
        <v/>
      </c>
      <c r="J53" s="501" t="str">
        <f>IF('(入力①) 基本情報入力シート'!K74="","",'(入力①) 基本情報入力シート'!K74)</f>
        <v/>
      </c>
      <c r="K53" s="502" t="str">
        <f>IF('(入力①) 基本情報入力シート'!L74="","",'(入力①) 基本情報入力シート'!L74)</f>
        <v/>
      </c>
      <c r="L53" s="503" t="str">
        <f>IF('(入力①) 基本情報入力シート'!M74="","",'(入力①) 基本情報入力シート'!M74)</f>
        <v/>
      </c>
      <c r="M53" s="503" t="str">
        <f>IF('(入力①) 基本情報入力シート'!R74="","",'(入力①) 基本情報入力シート'!R74)</f>
        <v/>
      </c>
      <c r="N53" s="503" t="str">
        <f>IF('(入力①) 基本情報入力シート'!W74="","",'(入力①) 基本情報入力シート'!W74)</f>
        <v/>
      </c>
      <c r="O53" s="498" t="str">
        <f>IF('(入力①) 基本情報入力シート'!X74="","",'(入力①) 基本情報入力シート'!X74)</f>
        <v/>
      </c>
      <c r="P53" s="504" t="str">
        <f>IF('(入力①) 基本情報入力シート'!Y74="","",'(入力①) 基本情報入力シート'!Y74)</f>
        <v/>
      </c>
      <c r="Q53" s="505" t="str">
        <f>IF('(入力①) 基本情報入力シート'!Z74="","",'(入力①) 基本情報入力シート'!Z74)</f>
        <v/>
      </c>
      <c r="R53" s="506" t="str">
        <f>IF('(入力①) 基本情報入力シート'!AA74="","",'(入力①) 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IF('(入力①) 基本情報入力シート'!C75="","",'(入力①) 基本情報入力シート'!C75)</f>
        <v/>
      </c>
      <c r="C54" s="500" t="str">
        <f>IF('(入力①) 基本情報入力シート'!D75="","",'(入力①) 基本情報入力シート'!D75)</f>
        <v/>
      </c>
      <c r="D54" s="501" t="str">
        <f>IF('(入力①) 基本情報入力シート'!E75="","",'(入力①) 基本情報入力シート'!E75)</f>
        <v/>
      </c>
      <c r="E54" s="501" t="str">
        <f>IF('(入力①) 基本情報入力シート'!F75="","",'(入力①) 基本情報入力シート'!F75)</f>
        <v/>
      </c>
      <c r="F54" s="501" t="str">
        <f>IF('(入力①) 基本情報入力シート'!G75="","",'(入力①) 基本情報入力シート'!G75)</f>
        <v/>
      </c>
      <c r="G54" s="501" t="str">
        <f>IF('(入力①) 基本情報入力シート'!H75="","",'(入力①) 基本情報入力シート'!H75)</f>
        <v/>
      </c>
      <c r="H54" s="501" t="str">
        <f>IF('(入力①) 基本情報入力シート'!I75="","",'(入力①) 基本情報入力シート'!I75)</f>
        <v/>
      </c>
      <c r="I54" s="501" t="str">
        <f>IF('(入力①) 基本情報入力シート'!J75="","",'(入力①) 基本情報入力シート'!J75)</f>
        <v/>
      </c>
      <c r="J54" s="501" t="str">
        <f>IF('(入力①) 基本情報入力シート'!K75="","",'(入力①) 基本情報入力シート'!K75)</f>
        <v/>
      </c>
      <c r="K54" s="502" t="str">
        <f>IF('(入力①) 基本情報入力シート'!L75="","",'(入力①) 基本情報入力シート'!L75)</f>
        <v/>
      </c>
      <c r="L54" s="503" t="str">
        <f>IF('(入力①) 基本情報入力シート'!M75="","",'(入力①) 基本情報入力シート'!M75)</f>
        <v/>
      </c>
      <c r="M54" s="503" t="str">
        <f>IF('(入力①) 基本情報入力シート'!R75="","",'(入力①) 基本情報入力シート'!R75)</f>
        <v/>
      </c>
      <c r="N54" s="503" t="str">
        <f>IF('(入力①) 基本情報入力シート'!W75="","",'(入力①) 基本情報入力シート'!W75)</f>
        <v/>
      </c>
      <c r="O54" s="498" t="str">
        <f>IF('(入力①) 基本情報入力シート'!X75="","",'(入力①) 基本情報入力シート'!X75)</f>
        <v/>
      </c>
      <c r="P54" s="504" t="str">
        <f>IF('(入力①) 基本情報入力シート'!Y75="","",'(入力①) 基本情報入力シート'!Y75)</f>
        <v/>
      </c>
      <c r="Q54" s="505" t="str">
        <f>IF('(入力①) 基本情報入力シート'!Z75="","",'(入力①) 基本情報入力シート'!Z75)</f>
        <v/>
      </c>
      <c r="R54" s="506" t="str">
        <f>IF('(入力①) 基本情報入力シート'!AA75="","",'(入力①) 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IF('(入力①) 基本情報入力シート'!C76="","",'(入力①) 基本情報入力シート'!C76)</f>
        <v/>
      </c>
      <c r="C55" s="500" t="str">
        <f>IF('(入力①) 基本情報入力シート'!D76="","",'(入力①) 基本情報入力シート'!D76)</f>
        <v/>
      </c>
      <c r="D55" s="501" t="str">
        <f>IF('(入力①) 基本情報入力シート'!E76="","",'(入力①) 基本情報入力シート'!E76)</f>
        <v/>
      </c>
      <c r="E55" s="501" t="str">
        <f>IF('(入力①) 基本情報入力シート'!F76="","",'(入力①) 基本情報入力シート'!F76)</f>
        <v/>
      </c>
      <c r="F55" s="501" t="str">
        <f>IF('(入力①) 基本情報入力シート'!G76="","",'(入力①) 基本情報入力シート'!G76)</f>
        <v/>
      </c>
      <c r="G55" s="501" t="str">
        <f>IF('(入力①) 基本情報入力シート'!H76="","",'(入力①) 基本情報入力シート'!H76)</f>
        <v/>
      </c>
      <c r="H55" s="501" t="str">
        <f>IF('(入力①) 基本情報入力シート'!I76="","",'(入力①) 基本情報入力シート'!I76)</f>
        <v/>
      </c>
      <c r="I55" s="501" t="str">
        <f>IF('(入力①) 基本情報入力シート'!J76="","",'(入力①) 基本情報入力シート'!J76)</f>
        <v/>
      </c>
      <c r="J55" s="501" t="str">
        <f>IF('(入力①) 基本情報入力シート'!K76="","",'(入力①) 基本情報入力シート'!K76)</f>
        <v/>
      </c>
      <c r="K55" s="502" t="str">
        <f>IF('(入力①) 基本情報入力シート'!L76="","",'(入力①) 基本情報入力シート'!L76)</f>
        <v/>
      </c>
      <c r="L55" s="503" t="str">
        <f>IF('(入力①) 基本情報入力シート'!M76="","",'(入力①) 基本情報入力シート'!M76)</f>
        <v/>
      </c>
      <c r="M55" s="503" t="str">
        <f>IF('(入力①) 基本情報入力シート'!R76="","",'(入力①) 基本情報入力シート'!R76)</f>
        <v/>
      </c>
      <c r="N55" s="503" t="str">
        <f>IF('(入力①) 基本情報入力シート'!W76="","",'(入力①) 基本情報入力シート'!W76)</f>
        <v/>
      </c>
      <c r="O55" s="498" t="str">
        <f>IF('(入力①) 基本情報入力シート'!X76="","",'(入力①) 基本情報入力シート'!X76)</f>
        <v/>
      </c>
      <c r="P55" s="504" t="str">
        <f>IF('(入力①) 基本情報入力シート'!Y76="","",'(入力①) 基本情報入力シート'!Y76)</f>
        <v/>
      </c>
      <c r="Q55" s="505" t="str">
        <f>IF('(入力①) 基本情報入力シート'!Z76="","",'(入力①) 基本情報入力シート'!Z76)</f>
        <v/>
      </c>
      <c r="R55" s="506" t="str">
        <f>IF('(入力①) 基本情報入力シート'!AA76="","",'(入力①) 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IF('(入力①) 基本情報入力シート'!C77="","",'(入力①) 基本情報入力シート'!C77)</f>
        <v/>
      </c>
      <c r="C56" s="500" t="str">
        <f>IF('(入力①) 基本情報入力シート'!D77="","",'(入力①) 基本情報入力シート'!D77)</f>
        <v/>
      </c>
      <c r="D56" s="501" t="str">
        <f>IF('(入力①) 基本情報入力シート'!E77="","",'(入力①) 基本情報入力シート'!E77)</f>
        <v/>
      </c>
      <c r="E56" s="501" t="str">
        <f>IF('(入力①) 基本情報入力シート'!F77="","",'(入力①) 基本情報入力シート'!F77)</f>
        <v/>
      </c>
      <c r="F56" s="501" t="str">
        <f>IF('(入力①) 基本情報入力シート'!G77="","",'(入力①) 基本情報入力シート'!G77)</f>
        <v/>
      </c>
      <c r="G56" s="501" t="str">
        <f>IF('(入力①) 基本情報入力シート'!H77="","",'(入力①) 基本情報入力シート'!H77)</f>
        <v/>
      </c>
      <c r="H56" s="501" t="str">
        <f>IF('(入力①) 基本情報入力シート'!I77="","",'(入力①) 基本情報入力シート'!I77)</f>
        <v/>
      </c>
      <c r="I56" s="501" t="str">
        <f>IF('(入力①) 基本情報入力シート'!J77="","",'(入力①) 基本情報入力シート'!J77)</f>
        <v/>
      </c>
      <c r="J56" s="501" t="str">
        <f>IF('(入力①) 基本情報入力シート'!K77="","",'(入力①) 基本情報入力シート'!K77)</f>
        <v/>
      </c>
      <c r="K56" s="502" t="str">
        <f>IF('(入力①) 基本情報入力シート'!L77="","",'(入力①) 基本情報入力シート'!L77)</f>
        <v/>
      </c>
      <c r="L56" s="503" t="str">
        <f>IF('(入力①) 基本情報入力シート'!M77="","",'(入力①) 基本情報入力シート'!M77)</f>
        <v/>
      </c>
      <c r="M56" s="503" t="str">
        <f>IF('(入力①) 基本情報入力シート'!R77="","",'(入力①) 基本情報入力シート'!R77)</f>
        <v/>
      </c>
      <c r="N56" s="503" t="str">
        <f>IF('(入力①) 基本情報入力シート'!W77="","",'(入力①) 基本情報入力シート'!W77)</f>
        <v/>
      </c>
      <c r="O56" s="498" t="str">
        <f>IF('(入力①) 基本情報入力シート'!X77="","",'(入力①) 基本情報入力シート'!X77)</f>
        <v/>
      </c>
      <c r="P56" s="504" t="str">
        <f>IF('(入力①) 基本情報入力シート'!Y77="","",'(入力①) 基本情報入力シート'!Y77)</f>
        <v/>
      </c>
      <c r="Q56" s="505" t="str">
        <f>IF('(入力①) 基本情報入力シート'!Z77="","",'(入力①) 基本情報入力シート'!Z77)</f>
        <v/>
      </c>
      <c r="R56" s="506" t="str">
        <f>IF('(入力①) 基本情報入力シート'!AA77="","",'(入力①) 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IF('(入力①) 基本情報入力シート'!C78="","",'(入力①) 基本情報入力シート'!C78)</f>
        <v/>
      </c>
      <c r="C57" s="500" t="str">
        <f>IF('(入力①) 基本情報入力シート'!D78="","",'(入力①) 基本情報入力シート'!D78)</f>
        <v/>
      </c>
      <c r="D57" s="501" t="str">
        <f>IF('(入力①) 基本情報入力シート'!E78="","",'(入力①) 基本情報入力シート'!E78)</f>
        <v/>
      </c>
      <c r="E57" s="501" t="str">
        <f>IF('(入力①) 基本情報入力シート'!F78="","",'(入力①) 基本情報入力シート'!F78)</f>
        <v/>
      </c>
      <c r="F57" s="501" t="str">
        <f>IF('(入力①) 基本情報入力シート'!G78="","",'(入力①) 基本情報入力シート'!G78)</f>
        <v/>
      </c>
      <c r="G57" s="501" t="str">
        <f>IF('(入力①) 基本情報入力シート'!H78="","",'(入力①) 基本情報入力シート'!H78)</f>
        <v/>
      </c>
      <c r="H57" s="501" t="str">
        <f>IF('(入力①) 基本情報入力シート'!I78="","",'(入力①) 基本情報入力シート'!I78)</f>
        <v/>
      </c>
      <c r="I57" s="501" t="str">
        <f>IF('(入力①) 基本情報入力シート'!J78="","",'(入力①) 基本情報入力シート'!J78)</f>
        <v/>
      </c>
      <c r="J57" s="501" t="str">
        <f>IF('(入力①) 基本情報入力シート'!K78="","",'(入力①) 基本情報入力シート'!K78)</f>
        <v/>
      </c>
      <c r="K57" s="502" t="str">
        <f>IF('(入力①) 基本情報入力シート'!L78="","",'(入力①) 基本情報入力シート'!L78)</f>
        <v/>
      </c>
      <c r="L57" s="503" t="str">
        <f>IF('(入力①) 基本情報入力シート'!M78="","",'(入力①) 基本情報入力シート'!M78)</f>
        <v/>
      </c>
      <c r="M57" s="503" t="str">
        <f>IF('(入力①) 基本情報入力シート'!R78="","",'(入力①) 基本情報入力シート'!R78)</f>
        <v/>
      </c>
      <c r="N57" s="503" t="str">
        <f>IF('(入力①) 基本情報入力シート'!W78="","",'(入力①) 基本情報入力シート'!W78)</f>
        <v/>
      </c>
      <c r="O57" s="498" t="str">
        <f>IF('(入力①) 基本情報入力シート'!X78="","",'(入力①) 基本情報入力シート'!X78)</f>
        <v/>
      </c>
      <c r="P57" s="504" t="str">
        <f>IF('(入力①) 基本情報入力シート'!Y78="","",'(入力①) 基本情報入力シート'!Y78)</f>
        <v/>
      </c>
      <c r="Q57" s="505" t="str">
        <f>IF('(入力①) 基本情報入力シート'!Z78="","",'(入力①) 基本情報入力シート'!Z78)</f>
        <v/>
      </c>
      <c r="R57" s="506" t="str">
        <f>IF('(入力①) 基本情報入力シート'!AA78="","",'(入力①) 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IF('(入力①) 基本情報入力シート'!C79="","",'(入力①) 基本情報入力シート'!C79)</f>
        <v/>
      </c>
      <c r="C58" s="500" t="str">
        <f>IF('(入力①) 基本情報入力シート'!D79="","",'(入力①) 基本情報入力シート'!D79)</f>
        <v/>
      </c>
      <c r="D58" s="501" t="str">
        <f>IF('(入力①) 基本情報入力シート'!E79="","",'(入力①) 基本情報入力シート'!E79)</f>
        <v/>
      </c>
      <c r="E58" s="501" t="str">
        <f>IF('(入力①) 基本情報入力シート'!F79="","",'(入力①) 基本情報入力シート'!F79)</f>
        <v/>
      </c>
      <c r="F58" s="501" t="str">
        <f>IF('(入力①) 基本情報入力シート'!G79="","",'(入力①) 基本情報入力シート'!G79)</f>
        <v/>
      </c>
      <c r="G58" s="501" t="str">
        <f>IF('(入力①) 基本情報入力シート'!H79="","",'(入力①) 基本情報入力シート'!H79)</f>
        <v/>
      </c>
      <c r="H58" s="501" t="str">
        <f>IF('(入力①) 基本情報入力シート'!I79="","",'(入力①) 基本情報入力シート'!I79)</f>
        <v/>
      </c>
      <c r="I58" s="501" t="str">
        <f>IF('(入力①) 基本情報入力シート'!J79="","",'(入力①) 基本情報入力シート'!J79)</f>
        <v/>
      </c>
      <c r="J58" s="501" t="str">
        <f>IF('(入力①) 基本情報入力シート'!K79="","",'(入力①) 基本情報入力シート'!K79)</f>
        <v/>
      </c>
      <c r="K58" s="502" t="str">
        <f>IF('(入力①) 基本情報入力シート'!L79="","",'(入力①) 基本情報入力シート'!L79)</f>
        <v/>
      </c>
      <c r="L58" s="503" t="str">
        <f>IF('(入力①) 基本情報入力シート'!M79="","",'(入力①) 基本情報入力シート'!M79)</f>
        <v/>
      </c>
      <c r="M58" s="503" t="str">
        <f>IF('(入力①) 基本情報入力シート'!R79="","",'(入力①) 基本情報入力シート'!R79)</f>
        <v/>
      </c>
      <c r="N58" s="503" t="str">
        <f>IF('(入力①) 基本情報入力シート'!W79="","",'(入力①) 基本情報入力シート'!W79)</f>
        <v/>
      </c>
      <c r="O58" s="498" t="str">
        <f>IF('(入力①) 基本情報入力シート'!X79="","",'(入力①) 基本情報入力シート'!X79)</f>
        <v/>
      </c>
      <c r="P58" s="504" t="str">
        <f>IF('(入力①) 基本情報入力シート'!Y79="","",'(入力①) 基本情報入力シート'!Y79)</f>
        <v/>
      </c>
      <c r="Q58" s="505" t="str">
        <f>IF('(入力①) 基本情報入力シート'!Z79="","",'(入力①) 基本情報入力シート'!Z79)</f>
        <v/>
      </c>
      <c r="R58" s="506" t="str">
        <f>IF('(入力①) 基本情報入力シート'!AA79="","",'(入力①) 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IF('(入力①) 基本情報入力シート'!C80="","",'(入力①) 基本情報入力シート'!C80)</f>
        <v/>
      </c>
      <c r="C59" s="500" t="str">
        <f>IF('(入力①) 基本情報入力シート'!D80="","",'(入力①) 基本情報入力シート'!D80)</f>
        <v/>
      </c>
      <c r="D59" s="501" t="str">
        <f>IF('(入力①) 基本情報入力シート'!E80="","",'(入力①) 基本情報入力シート'!E80)</f>
        <v/>
      </c>
      <c r="E59" s="501" t="str">
        <f>IF('(入力①) 基本情報入力シート'!F80="","",'(入力①) 基本情報入力シート'!F80)</f>
        <v/>
      </c>
      <c r="F59" s="501" t="str">
        <f>IF('(入力①) 基本情報入力シート'!G80="","",'(入力①) 基本情報入力シート'!G80)</f>
        <v/>
      </c>
      <c r="G59" s="501" t="str">
        <f>IF('(入力①) 基本情報入力シート'!H80="","",'(入力①) 基本情報入力シート'!H80)</f>
        <v/>
      </c>
      <c r="H59" s="501" t="str">
        <f>IF('(入力①) 基本情報入力シート'!I80="","",'(入力①) 基本情報入力シート'!I80)</f>
        <v/>
      </c>
      <c r="I59" s="501" t="str">
        <f>IF('(入力①) 基本情報入力シート'!J80="","",'(入力①) 基本情報入力シート'!J80)</f>
        <v/>
      </c>
      <c r="J59" s="501" t="str">
        <f>IF('(入力①) 基本情報入力シート'!K80="","",'(入力①) 基本情報入力シート'!K80)</f>
        <v/>
      </c>
      <c r="K59" s="502" t="str">
        <f>IF('(入力①) 基本情報入力シート'!L80="","",'(入力①) 基本情報入力シート'!L80)</f>
        <v/>
      </c>
      <c r="L59" s="503" t="str">
        <f>IF('(入力①) 基本情報入力シート'!M80="","",'(入力①) 基本情報入力シート'!M80)</f>
        <v/>
      </c>
      <c r="M59" s="503" t="str">
        <f>IF('(入力①) 基本情報入力シート'!R80="","",'(入力①) 基本情報入力シート'!R80)</f>
        <v/>
      </c>
      <c r="N59" s="503" t="str">
        <f>IF('(入力①) 基本情報入力シート'!W80="","",'(入力①) 基本情報入力シート'!W80)</f>
        <v/>
      </c>
      <c r="O59" s="498" t="str">
        <f>IF('(入力①) 基本情報入力シート'!X80="","",'(入力①) 基本情報入力シート'!X80)</f>
        <v/>
      </c>
      <c r="P59" s="504" t="str">
        <f>IF('(入力①) 基本情報入力シート'!Y80="","",'(入力①) 基本情報入力シート'!Y80)</f>
        <v/>
      </c>
      <c r="Q59" s="505" t="str">
        <f>IF('(入力①) 基本情報入力シート'!Z80="","",'(入力①) 基本情報入力シート'!Z80)</f>
        <v/>
      </c>
      <c r="R59" s="506" t="str">
        <f>IF('(入力①) 基本情報入力シート'!AA80="","",'(入力①) 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IF('(入力①) 基本情報入力シート'!C81="","",'(入力①) 基本情報入力シート'!C81)</f>
        <v/>
      </c>
      <c r="C60" s="500" t="str">
        <f>IF('(入力①) 基本情報入力シート'!D81="","",'(入力①) 基本情報入力シート'!D81)</f>
        <v/>
      </c>
      <c r="D60" s="501" t="str">
        <f>IF('(入力①) 基本情報入力シート'!E81="","",'(入力①) 基本情報入力シート'!E81)</f>
        <v/>
      </c>
      <c r="E60" s="501" t="str">
        <f>IF('(入力①) 基本情報入力シート'!F81="","",'(入力①) 基本情報入力シート'!F81)</f>
        <v/>
      </c>
      <c r="F60" s="501" t="str">
        <f>IF('(入力①) 基本情報入力シート'!G81="","",'(入力①) 基本情報入力シート'!G81)</f>
        <v/>
      </c>
      <c r="G60" s="501" t="str">
        <f>IF('(入力①) 基本情報入力シート'!H81="","",'(入力①) 基本情報入力シート'!H81)</f>
        <v/>
      </c>
      <c r="H60" s="501" t="str">
        <f>IF('(入力①) 基本情報入力シート'!I81="","",'(入力①) 基本情報入力シート'!I81)</f>
        <v/>
      </c>
      <c r="I60" s="501" t="str">
        <f>IF('(入力①) 基本情報入力シート'!J81="","",'(入力①) 基本情報入力シート'!J81)</f>
        <v/>
      </c>
      <c r="J60" s="501" t="str">
        <f>IF('(入力①) 基本情報入力シート'!K81="","",'(入力①) 基本情報入力シート'!K81)</f>
        <v/>
      </c>
      <c r="K60" s="502" t="str">
        <f>IF('(入力①) 基本情報入力シート'!L81="","",'(入力①) 基本情報入力シート'!L81)</f>
        <v/>
      </c>
      <c r="L60" s="503" t="str">
        <f>IF('(入力①) 基本情報入力シート'!M81="","",'(入力①) 基本情報入力シート'!M81)</f>
        <v/>
      </c>
      <c r="M60" s="503" t="str">
        <f>IF('(入力①) 基本情報入力シート'!R81="","",'(入力①) 基本情報入力シート'!R81)</f>
        <v/>
      </c>
      <c r="N60" s="503" t="str">
        <f>IF('(入力①) 基本情報入力シート'!W81="","",'(入力①) 基本情報入力シート'!W81)</f>
        <v/>
      </c>
      <c r="O60" s="498" t="str">
        <f>IF('(入力①) 基本情報入力シート'!X81="","",'(入力①) 基本情報入力シート'!X81)</f>
        <v/>
      </c>
      <c r="P60" s="504" t="str">
        <f>IF('(入力①) 基本情報入力シート'!Y81="","",'(入力①) 基本情報入力シート'!Y81)</f>
        <v/>
      </c>
      <c r="Q60" s="505" t="str">
        <f>IF('(入力①) 基本情報入力シート'!Z81="","",'(入力①) 基本情報入力シート'!Z81)</f>
        <v/>
      </c>
      <c r="R60" s="506" t="str">
        <f>IF('(入力①) 基本情報入力シート'!AA81="","",'(入力①) 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IF('(入力①) 基本情報入力シート'!C82="","",'(入力①) 基本情報入力シート'!C82)</f>
        <v/>
      </c>
      <c r="C61" s="500" t="str">
        <f>IF('(入力①) 基本情報入力シート'!D82="","",'(入力①) 基本情報入力シート'!D82)</f>
        <v/>
      </c>
      <c r="D61" s="501" t="str">
        <f>IF('(入力①) 基本情報入力シート'!E82="","",'(入力①) 基本情報入力シート'!E82)</f>
        <v/>
      </c>
      <c r="E61" s="501" t="str">
        <f>IF('(入力①) 基本情報入力シート'!F82="","",'(入力①) 基本情報入力シート'!F82)</f>
        <v/>
      </c>
      <c r="F61" s="501" t="str">
        <f>IF('(入力①) 基本情報入力シート'!G82="","",'(入力①) 基本情報入力シート'!G82)</f>
        <v/>
      </c>
      <c r="G61" s="501" t="str">
        <f>IF('(入力①) 基本情報入力シート'!H82="","",'(入力①) 基本情報入力シート'!H82)</f>
        <v/>
      </c>
      <c r="H61" s="501" t="str">
        <f>IF('(入力①) 基本情報入力シート'!I82="","",'(入力①) 基本情報入力シート'!I82)</f>
        <v/>
      </c>
      <c r="I61" s="501" t="str">
        <f>IF('(入力①) 基本情報入力シート'!J82="","",'(入力①) 基本情報入力シート'!J82)</f>
        <v/>
      </c>
      <c r="J61" s="501" t="str">
        <f>IF('(入力①) 基本情報入力シート'!K82="","",'(入力①) 基本情報入力シート'!K82)</f>
        <v/>
      </c>
      <c r="K61" s="502" t="str">
        <f>IF('(入力①) 基本情報入力シート'!L82="","",'(入力①) 基本情報入力シート'!L82)</f>
        <v/>
      </c>
      <c r="L61" s="503" t="str">
        <f>IF('(入力①) 基本情報入力シート'!M82="","",'(入力①) 基本情報入力シート'!M82)</f>
        <v/>
      </c>
      <c r="M61" s="503" t="str">
        <f>IF('(入力①) 基本情報入力シート'!R82="","",'(入力①) 基本情報入力シート'!R82)</f>
        <v/>
      </c>
      <c r="N61" s="503" t="str">
        <f>IF('(入力①) 基本情報入力シート'!W82="","",'(入力①) 基本情報入力シート'!W82)</f>
        <v/>
      </c>
      <c r="O61" s="498" t="str">
        <f>IF('(入力①) 基本情報入力シート'!X82="","",'(入力①) 基本情報入力シート'!X82)</f>
        <v/>
      </c>
      <c r="P61" s="504" t="str">
        <f>IF('(入力①) 基本情報入力シート'!Y82="","",'(入力①) 基本情報入力シート'!Y82)</f>
        <v/>
      </c>
      <c r="Q61" s="505" t="str">
        <f>IF('(入力①) 基本情報入力シート'!Z82="","",'(入力①) 基本情報入力シート'!Z82)</f>
        <v/>
      </c>
      <c r="R61" s="506" t="str">
        <f>IF('(入力①) 基本情報入力シート'!AA82="","",'(入力①) 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IF('(入力①) 基本情報入力シート'!C83="","",'(入力①) 基本情報入力シート'!C83)</f>
        <v/>
      </c>
      <c r="C62" s="500" t="str">
        <f>IF('(入力①) 基本情報入力シート'!D83="","",'(入力①) 基本情報入力シート'!D83)</f>
        <v/>
      </c>
      <c r="D62" s="501" t="str">
        <f>IF('(入力①) 基本情報入力シート'!E83="","",'(入力①) 基本情報入力シート'!E83)</f>
        <v/>
      </c>
      <c r="E62" s="501" t="str">
        <f>IF('(入力①) 基本情報入力シート'!F83="","",'(入力①) 基本情報入力シート'!F83)</f>
        <v/>
      </c>
      <c r="F62" s="501" t="str">
        <f>IF('(入力①) 基本情報入力シート'!G83="","",'(入力①) 基本情報入力シート'!G83)</f>
        <v/>
      </c>
      <c r="G62" s="501" t="str">
        <f>IF('(入力①) 基本情報入力シート'!H83="","",'(入力①) 基本情報入力シート'!H83)</f>
        <v/>
      </c>
      <c r="H62" s="501" t="str">
        <f>IF('(入力①) 基本情報入力シート'!I83="","",'(入力①) 基本情報入力シート'!I83)</f>
        <v/>
      </c>
      <c r="I62" s="501" t="str">
        <f>IF('(入力①) 基本情報入力シート'!J83="","",'(入力①) 基本情報入力シート'!J83)</f>
        <v/>
      </c>
      <c r="J62" s="501" t="str">
        <f>IF('(入力①) 基本情報入力シート'!K83="","",'(入力①) 基本情報入力シート'!K83)</f>
        <v/>
      </c>
      <c r="K62" s="502" t="str">
        <f>IF('(入力①) 基本情報入力シート'!L83="","",'(入力①) 基本情報入力シート'!L83)</f>
        <v/>
      </c>
      <c r="L62" s="503" t="str">
        <f>IF('(入力①) 基本情報入力シート'!M83="","",'(入力①) 基本情報入力シート'!M83)</f>
        <v/>
      </c>
      <c r="M62" s="503" t="str">
        <f>IF('(入力①) 基本情報入力シート'!R83="","",'(入力①) 基本情報入力シート'!R83)</f>
        <v/>
      </c>
      <c r="N62" s="503" t="str">
        <f>IF('(入力①) 基本情報入力シート'!W83="","",'(入力①) 基本情報入力シート'!W83)</f>
        <v/>
      </c>
      <c r="O62" s="498" t="str">
        <f>IF('(入力①) 基本情報入力シート'!X83="","",'(入力①) 基本情報入力シート'!X83)</f>
        <v/>
      </c>
      <c r="P62" s="504" t="str">
        <f>IF('(入力①) 基本情報入力シート'!Y83="","",'(入力①) 基本情報入力シート'!Y83)</f>
        <v/>
      </c>
      <c r="Q62" s="505" t="str">
        <f>IF('(入力①) 基本情報入力シート'!Z83="","",'(入力①) 基本情報入力シート'!Z83)</f>
        <v/>
      </c>
      <c r="R62" s="506" t="str">
        <f>IF('(入力①) 基本情報入力シート'!AA83="","",'(入力①) 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IF('(入力①) 基本情報入力シート'!C84="","",'(入力①) 基本情報入力シート'!C84)</f>
        <v/>
      </c>
      <c r="C63" s="500" t="str">
        <f>IF('(入力①) 基本情報入力シート'!D84="","",'(入力①) 基本情報入力シート'!D84)</f>
        <v/>
      </c>
      <c r="D63" s="501" t="str">
        <f>IF('(入力①) 基本情報入力シート'!E84="","",'(入力①) 基本情報入力シート'!E84)</f>
        <v/>
      </c>
      <c r="E63" s="501" t="str">
        <f>IF('(入力①) 基本情報入力シート'!F84="","",'(入力①) 基本情報入力シート'!F84)</f>
        <v/>
      </c>
      <c r="F63" s="501" t="str">
        <f>IF('(入力①) 基本情報入力シート'!G84="","",'(入力①) 基本情報入力シート'!G84)</f>
        <v/>
      </c>
      <c r="G63" s="501" t="str">
        <f>IF('(入力①) 基本情報入力シート'!H84="","",'(入力①) 基本情報入力シート'!H84)</f>
        <v/>
      </c>
      <c r="H63" s="501" t="str">
        <f>IF('(入力①) 基本情報入力シート'!I84="","",'(入力①) 基本情報入力シート'!I84)</f>
        <v/>
      </c>
      <c r="I63" s="501" t="str">
        <f>IF('(入力①) 基本情報入力シート'!J84="","",'(入力①) 基本情報入力シート'!J84)</f>
        <v/>
      </c>
      <c r="J63" s="501" t="str">
        <f>IF('(入力①) 基本情報入力シート'!K84="","",'(入力①) 基本情報入力シート'!K84)</f>
        <v/>
      </c>
      <c r="K63" s="502" t="str">
        <f>IF('(入力①) 基本情報入力シート'!L84="","",'(入力①) 基本情報入力シート'!L84)</f>
        <v/>
      </c>
      <c r="L63" s="503" t="str">
        <f>IF('(入力①) 基本情報入力シート'!M84="","",'(入力①) 基本情報入力シート'!M84)</f>
        <v/>
      </c>
      <c r="M63" s="503" t="str">
        <f>IF('(入力①) 基本情報入力シート'!R84="","",'(入力①) 基本情報入力シート'!R84)</f>
        <v/>
      </c>
      <c r="N63" s="503" t="str">
        <f>IF('(入力①) 基本情報入力シート'!W84="","",'(入力①) 基本情報入力シート'!W84)</f>
        <v/>
      </c>
      <c r="O63" s="498" t="str">
        <f>IF('(入力①) 基本情報入力シート'!X84="","",'(入力①) 基本情報入力シート'!X84)</f>
        <v/>
      </c>
      <c r="P63" s="504" t="str">
        <f>IF('(入力①) 基本情報入力シート'!Y84="","",'(入力①) 基本情報入力シート'!Y84)</f>
        <v/>
      </c>
      <c r="Q63" s="505" t="str">
        <f>IF('(入力①) 基本情報入力シート'!Z84="","",'(入力①) 基本情報入力シート'!Z84)</f>
        <v/>
      </c>
      <c r="R63" s="506" t="str">
        <f>IF('(入力①) 基本情報入力シート'!AA84="","",'(入力①) 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IF('(入力①) 基本情報入力シート'!C85="","",'(入力①) 基本情報入力シート'!C85)</f>
        <v/>
      </c>
      <c r="C64" s="500" t="str">
        <f>IF('(入力①) 基本情報入力シート'!D85="","",'(入力①) 基本情報入力シート'!D85)</f>
        <v/>
      </c>
      <c r="D64" s="501" t="str">
        <f>IF('(入力①) 基本情報入力シート'!E85="","",'(入力①) 基本情報入力シート'!E85)</f>
        <v/>
      </c>
      <c r="E64" s="501" t="str">
        <f>IF('(入力①) 基本情報入力シート'!F85="","",'(入力①) 基本情報入力シート'!F85)</f>
        <v/>
      </c>
      <c r="F64" s="501" t="str">
        <f>IF('(入力①) 基本情報入力シート'!G85="","",'(入力①) 基本情報入力シート'!G85)</f>
        <v/>
      </c>
      <c r="G64" s="501" t="str">
        <f>IF('(入力①) 基本情報入力シート'!H85="","",'(入力①) 基本情報入力シート'!H85)</f>
        <v/>
      </c>
      <c r="H64" s="501" t="str">
        <f>IF('(入力①) 基本情報入力シート'!I85="","",'(入力①) 基本情報入力シート'!I85)</f>
        <v/>
      </c>
      <c r="I64" s="501" t="str">
        <f>IF('(入力①) 基本情報入力シート'!J85="","",'(入力①) 基本情報入力シート'!J85)</f>
        <v/>
      </c>
      <c r="J64" s="501" t="str">
        <f>IF('(入力①) 基本情報入力シート'!K85="","",'(入力①) 基本情報入力シート'!K85)</f>
        <v/>
      </c>
      <c r="K64" s="502" t="str">
        <f>IF('(入力①) 基本情報入力シート'!L85="","",'(入力①) 基本情報入力シート'!L85)</f>
        <v/>
      </c>
      <c r="L64" s="503" t="str">
        <f>IF('(入力①) 基本情報入力シート'!M85="","",'(入力①) 基本情報入力シート'!M85)</f>
        <v/>
      </c>
      <c r="M64" s="503" t="str">
        <f>IF('(入力①) 基本情報入力シート'!R85="","",'(入力①) 基本情報入力シート'!R85)</f>
        <v/>
      </c>
      <c r="N64" s="503" t="str">
        <f>IF('(入力①) 基本情報入力シート'!W85="","",'(入力①) 基本情報入力シート'!W85)</f>
        <v/>
      </c>
      <c r="O64" s="498" t="str">
        <f>IF('(入力①) 基本情報入力シート'!X85="","",'(入力①) 基本情報入力シート'!X85)</f>
        <v/>
      </c>
      <c r="P64" s="504" t="str">
        <f>IF('(入力①) 基本情報入力シート'!Y85="","",'(入力①) 基本情報入力シート'!Y85)</f>
        <v/>
      </c>
      <c r="Q64" s="505" t="str">
        <f>IF('(入力①) 基本情報入力シート'!Z85="","",'(入力①) 基本情報入力シート'!Z85)</f>
        <v/>
      </c>
      <c r="R64" s="506" t="str">
        <f>IF('(入力①) 基本情報入力シート'!AA85="","",'(入力①) 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IF('(入力①) 基本情報入力シート'!C86="","",'(入力①) 基本情報入力シート'!C86)</f>
        <v/>
      </c>
      <c r="C65" s="500" t="str">
        <f>IF('(入力①) 基本情報入力シート'!D86="","",'(入力①) 基本情報入力シート'!D86)</f>
        <v/>
      </c>
      <c r="D65" s="501" t="str">
        <f>IF('(入力①) 基本情報入力シート'!E86="","",'(入力①) 基本情報入力シート'!E86)</f>
        <v/>
      </c>
      <c r="E65" s="501" t="str">
        <f>IF('(入力①) 基本情報入力シート'!F86="","",'(入力①) 基本情報入力シート'!F86)</f>
        <v/>
      </c>
      <c r="F65" s="501" t="str">
        <f>IF('(入力①) 基本情報入力シート'!G86="","",'(入力①) 基本情報入力シート'!G86)</f>
        <v/>
      </c>
      <c r="G65" s="501" t="str">
        <f>IF('(入力①) 基本情報入力シート'!H86="","",'(入力①) 基本情報入力シート'!H86)</f>
        <v/>
      </c>
      <c r="H65" s="501" t="str">
        <f>IF('(入力①) 基本情報入力シート'!I86="","",'(入力①) 基本情報入力シート'!I86)</f>
        <v/>
      </c>
      <c r="I65" s="501" t="str">
        <f>IF('(入力①) 基本情報入力シート'!J86="","",'(入力①) 基本情報入力シート'!J86)</f>
        <v/>
      </c>
      <c r="J65" s="501" t="str">
        <f>IF('(入力①) 基本情報入力シート'!K86="","",'(入力①) 基本情報入力シート'!K86)</f>
        <v/>
      </c>
      <c r="K65" s="502" t="str">
        <f>IF('(入力①) 基本情報入力シート'!L86="","",'(入力①) 基本情報入力シート'!L86)</f>
        <v/>
      </c>
      <c r="L65" s="503" t="str">
        <f>IF('(入力①) 基本情報入力シート'!M86="","",'(入力①) 基本情報入力シート'!M86)</f>
        <v/>
      </c>
      <c r="M65" s="503" t="str">
        <f>IF('(入力①) 基本情報入力シート'!R86="","",'(入力①) 基本情報入力シート'!R86)</f>
        <v/>
      </c>
      <c r="N65" s="503" t="str">
        <f>IF('(入力①) 基本情報入力シート'!W86="","",'(入力①) 基本情報入力シート'!W86)</f>
        <v/>
      </c>
      <c r="O65" s="498" t="str">
        <f>IF('(入力①) 基本情報入力シート'!X86="","",'(入力①) 基本情報入力シート'!X86)</f>
        <v/>
      </c>
      <c r="P65" s="504" t="str">
        <f>IF('(入力①) 基本情報入力シート'!Y86="","",'(入力①) 基本情報入力シート'!Y86)</f>
        <v/>
      </c>
      <c r="Q65" s="505" t="str">
        <f>IF('(入力①) 基本情報入力シート'!Z86="","",'(入力①) 基本情報入力シート'!Z86)</f>
        <v/>
      </c>
      <c r="R65" s="506" t="str">
        <f>IF('(入力①) 基本情報入力シート'!AA86="","",'(入力①) 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IF('(入力①) 基本情報入力シート'!C87="","",'(入力①) 基本情報入力シート'!C87)</f>
        <v/>
      </c>
      <c r="C66" s="500" t="str">
        <f>IF('(入力①) 基本情報入力シート'!D87="","",'(入力①) 基本情報入力シート'!D87)</f>
        <v/>
      </c>
      <c r="D66" s="501" t="str">
        <f>IF('(入力①) 基本情報入力シート'!E87="","",'(入力①) 基本情報入力シート'!E87)</f>
        <v/>
      </c>
      <c r="E66" s="501" t="str">
        <f>IF('(入力①) 基本情報入力シート'!F87="","",'(入力①) 基本情報入力シート'!F87)</f>
        <v/>
      </c>
      <c r="F66" s="501" t="str">
        <f>IF('(入力①) 基本情報入力シート'!G87="","",'(入力①) 基本情報入力シート'!G87)</f>
        <v/>
      </c>
      <c r="G66" s="501" t="str">
        <f>IF('(入力①) 基本情報入力シート'!H87="","",'(入力①) 基本情報入力シート'!H87)</f>
        <v/>
      </c>
      <c r="H66" s="501" t="str">
        <f>IF('(入力①) 基本情報入力シート'!I87="","",'(入力①) 基本情報入力シート'!I87)</f>
        <v/>
      </c>
      <c r="I66" s="501" t="str">
        <f>IF('(入力①) 基本情報入力シート'!J87="","",'(入力①) 基本情報入力シート'!J87)</f>
        <v/>
      </c>
      <c r="J66" s="501" t="str">
        <f>IF('(入力①) 基本情報入力シート'!K87="","",'(入力①) 基本情報入力シート'!K87)</f>
        <v/>
      </c>
      <c r="K66" s="502" t="str">
        <f>IF('(入力①) 基本情報入力シート'!L87="","",'(入力①) 基本情報入力シート'!L87)</f>
        <v/>
      </c>
      <c r="L66" s="503" t="str">
        <f>IF('(入力①) 基本情報入力シート'!M87="","",'(入力①) 基本情報入力シート'!M87)</f>
        <v/>
      </c>
      <c r="M66" s="503" t="str">
        <f>IF('(入力①) 基本情報入力シート'!R87="","",'(入力①) 基本情報入力シート'!R87)</f>
        <v/>
      </c>
      <c r="N66" s="503" t="str">
        <f>IF('(入力①) 基本情報入力シート'!W87="","",'(入力①) 基本情報入力シート'!W87)</f>
        <v/>
      </c>
      <c r="O66" s="498" t="str">
        <f>IF('(入力①) 基本情報入力シート'!X87="","",'(入力①) 基本情報入力シート'!X87)</f>
        <v/>
      </c>
      <c r="P66" s="504" t="str">
        <f>IF('(入力①) 基本情報入力シート'!Y87="","",'(入力①) 基本情報入力シート'!Y87)</f>
        <v/>
      </c>
      <c r="Q66" s="505" t="str">
        <f>IF('(入力①) 基本情報入力シート'!Z87="","",'(入力①) 基本情報入力シート'!Z87)</f>
        <v/>
      </c>
      <c r="R66" s="506" t="str">
        <f>IF('(入力①) 基本情報入力シート'!AA87="","",'(入力①) 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IF('(入力①) 基本情報入力シート'!C88="","",'(入力①) 基本情報入力シート'!C88)</f>
        <v/>
      </c>
      <c r="C67" s="500" t="str">
        <f>IF('(入力①) 基本情報入力シート'!D88="","",'(入力①) 基本情報入力シート'!D88)</f>
        <v/>
      </c>
      <c r="D67" s="501" t="str">
        <f>IF('(入力①) 基本情報入力シート'!E88="","",'(入力①) 基本情報入力シート'!E88)</f>
        <v/>
      </c>
      <c r="E67" s="501" t="str">
        <f>IF('(入力①) 基本情報入力シート'!F88="","",'(入力①) 基本情報入力シート'!F88)</f>
        <v/>
      </c>
      <c r="F67" s="501" t="str">
        <f>IF('(入力①) 基本情報入力シート'!G88="","",'(入力①) 基本情報入力シート'!G88)</f>
        <v/>
      </c>
      <c r="G67" s="501" t="str">
        <f>IF('(入力①) 基本情報入力シート'!H88="","",'(入力①) 基本情報入力シート'!H88)</f>
        <v/>
      </c>
      <c r="H67" s="501" t="str">
        <f>IF('(入力①) 基本情報入力シート'!I88="","",'(入力①) 基本情報入力シート'!I88)</f>
        <v/>
      </c>
      <c r="I67" s="501" t="str">
        <f>IF('(入力①) 基本情報入力シート'!J88="","",'(入力①) 基本情報入力シート'!J88)</f>
        <v/>
      </c>
      <c r="J67" s="501" t="str">
        <f>IF('(入力①) 基本情報入力シート'!K88="","",'(入力①) 基本情報入力シート'!K88)</f>
        <v/>
      </c>
      <c r="K67" s="502" t="str">
        <f>IF('(入力①) 基本情報入力シート'!L88="","",'(入力①) 基本情報入力シート'!L88)</f>
        <v/>
      </c>
      <c r="L67" s="503" t="str">
        <f>IF('(入力①) 基本情報入力シート'!M88="","",'(入力①) 基本情報入力シート'!M88)</f>
        <v/>
      </c>
      <c r="M67" s="503" t="str">
        <f>IF('(入力①) 基本情報入力シート'!R88="","",'(入力①) 基本情報入力シート'!R88)</f>
        <v/>
      </c>
      <c r="N67" s="503" t="str">
        <f>IF('(入力①) 基本情報入力シート'!W88="","",'(入力①) 基本情報入力シート'!W88)</f>
        <v/>
      </c>
      <c r="O67" s="498" t="str">
        <f>IF('(入力①) 基本情報入力シート'!X88="","",'(入力①) 基本情報入力シート'!X88)</f>
        <v/>
      </c>
      <c r="P67" s="504" t="str">
        <f>IF('(入力①) 基本情報入力シート'!Y88="","",'(入力①) 基本情報入力シート'!Y88)</f>
        <v/>
      </c>
      <c r="Q67" s="505" t="str">
        <f>IF('(入力①) 基本情報入力シート'!Z88="","",'(入力①) 基本情報入力シート'!Z88)</f>
        <v/>
      </c>
      <c r="R67" s="506" t="str">
        <f>IF('(入力①) 基本情報入力シート'!AA88="","",'(入力①) 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IF('(入力①) 基本情報入力シート'!C89="","",'(入力①) 基本情報入力シート'!C89)</f>
        <v/>
      </c>
      <c r="C68" s="500" t="str">
        <f>IF('(入力①) 基本情報入力シート'!D89="","",'(入力①) 基本情報入力シート'!D89)</f>
        <v/>
      </c>
      <c r="D68" s="501" t="str">
        <f>IF('(入力①) 基本情報入力シート'!E89="","",'(入力①) 基本情報入力シート'!E89)</f>
        <v/>
      </c>
      <c r="E68" s="501" t="str">
        <f>IF('(入力①) 基本情報入力シート'!F89="","",'(入力①) 基本情報入力シート'!F89)</f>
        <v/>
      </c>
      <c r="F68" s="501" t="str">
        <f>IF('(入力①) 基本情報入力シート'!G89="","",'(入力①) 基本情報入力シート'!G89)</f>
        <v/>
      </c>
      <c r="G68" s="501" t="str">
        <f>IF('(入力①) 基本情報入力シート'!H89="","",'(入力①) 基本情報入力シート'!H89)</f>
        <v/>
      </c>
      <c r="H68" s="501" t="str">
        <f>IF('(入力①) 基本情報入力シート'!I89="","",'(入力①) 基本情報入力シート'!I89)</f>
        <v/>
      </c>
      <c r="I68" s="501" t="str">
        <f>IF('(入力①) 基本情報入力シート'!J89="","",'(入力①) 基本情報入力シート'!J89)</f>
        <v/>
      </c>
      <c r="J68" s="501" t="str">
        <f>IF('(入力①) 基本情報入力シート'!K89="","",'(入力①) 基本情報入力シート'!K89)</f>
        <v/>
      </c>
      <c r="K68" s="502" t="str">
        <f>IF('(入力①) 基本情報入力シート'!L89="","",'(入力①) 基本情報入力シート'!L89)</f>
        <v/>
      </c>
      <c r="L68" s="503" t="str">
        <f>IF('(入力①) 基本情報入力シート'!M89="","",'(入力①) 基本情報入力シート'!M89)</f>
        <v/>
      </c>
      <c r="M68" s="503" t="str">
        <f>IF('(入力①) 基本情報入力シート'!R89="","",'(入力①) 基本情報入力シート'!R89)</f>
        <v/>
      </c>
      <c r="N68" s="503" t="str">
        <f>IF('(入力①) 基本情報入力シート'!W89="","",'(入力①) 基本情報入力シート'!W89)</f>
        <v/>
      </c>
      <c r="O68" s="498" t="str">
        <f>IF('(入力①) 基本情報入力シート'!X89="","",'(入力①) 基本情報入力シート'!X89)</f>
        <v/>
      </c>
      <c r="P68" s="504" t="str">
        <f>IF('(入力①) 基本情報入力シート'!Y89="","",'(入力①) 基本情報入力シート'!Y89)</f>
        <v/>
      </c>
      <c r="Q68" s="505" t="str">
        <f>IF('(入力①) 基本情報入力シート'!Z89="","",'(入力①) 基本情報入力シート'!Z89)</f>
        <v/>
      </c>
      <c r="R68" s="506" t="str">
        <f>IF('(入力①) 基本情報入力シート'!AA89="","",'(入力①) 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IF('(入力①) 基本情報入力シート'!C90="","",'(入力①) 基本情報入力シート'!C90)</f>
        <v/>
      </c>
      <c r="C69" s="500" t="str">
        <f>IF('(入力①) 基本情報入力シート'!D90="","",'(入力①) 基本情報入力シート'!D90)</f>
        <v/>
      </c>
      <c r="D69" s="501" t="str">
        <f>IF('(入力①) 基本情報入力シート'!E90="","",'(入力①) 基本情報入力シート'!E90)</f>
        <v/>
      </c>
      <c r="E69" s="501" t="str">
        <f>IF('(入力①) 基本情報入力シート'!F90="","",'(入力①) 基本情報入力シート'!F90)</f>
        <v/>
      </c>
      <c r="F69" s="501" t="str">
        <f>IF('(入力①) 基本情報入力シート'!G90="","",'(入力①) 基本情報入力シート'!G90)</f>
        <v/>
      </c>
      <c r="G69" s="501" t="str">
        <f>IF('(入力①) 基本情報入力シート'!H90="","",'(入力①) 基本情報入力シート'!H90)</f>
        <v/>
      </c>
      <c r="H69" s="501" t="str">
        <f>IF('(入力①) 基本情報入力シート'!I90="","",'(入力①) 基本情報入力シート'!I90)</f>
        <v/>
      </c>
      <c r="I69" s="501" t="str">
        <f>IF('(入力①) 基本情報入力シート'!J90="","",'(入力①) 基本情報入力シート'!J90)</f>
        <v/>
      </c>
      <c r="J69" s="501" t="str">
        <f>IF('(入力①) 基本情報入力シート'!K90="","",'(入力①) 基本情報入力シート'!K90)</f>
        <v/>
      </c>
      <c r="K69" s="502" t="str">
        <f>IF('(入力①) 基本情報入力シート'!L90="","",'(入力①) 基本情報入力シート'!L90)</f>
        <v/>
      </c>
      <c r="L69" s="503" t="str">
        <f>IF('(入力①) 基本情報入力シート'!M90="","",'(入力①) 基本情報入力シート'!M90)</f>
        <v/>
      </c>
      <c r="M69" s="503" t="str">
        <f>IF('(入力①) 基本情報入力シート'!R90="","",'(入力①) 基本情報入力シート'!R90)</f>
        <v/>
      </c>
      <c r="N69" s="503" t="str">
        <f>IF('(入力①) 基本情報入力シート'!W90="","",'(入力①) 基本情報入力シート'!W90)</f>
        <v/>
      </c>
      <c r="O69" s="498" t="str">
        <f>IF('(入力①) 基本情報入力シート'!X90="","",'(入力①) 基本情報入力シート'!X90)</f>
        <v/>
      </c>
      <c r="P69" s="504" t="str">
        <f>IF('(入力①) 基本情報入力シート'!Y90="","",'(入力①) 基本情報入力シート'!Y90)</f>
        <v/>
      </c>
      <c r="Q69" s="505" t="str">
        <f>IF('(入力①) 基本情報入力シート'!Z90="","",'(入力①) 基本情報入力シート'!Z90)</f>
        <v/>
      </c>
      <c r="R69" s="506" t="str">
        <f>IF('(入力①) 基本情報入力シート'!AA90="","",'(入力①) 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IF('(入力①) 基本情報入力シート'!C91="","",'(入力①) 基本情報入力シート'!C91)</f>
        <v/>
      </c>
      <c r="C70" s="500" t="str">
        <f>IF('(入力①) 基本情報入力シート'!D91="","",'(入力①) 基本情報入力シート'!D91)</f>
        <v/>
      </c>
      <c r="D70" s="501" t="str">
        <f>IF('(入力①) 基本情報入力シート'!E91="","",'(入力①) 基本情報入力シート'!E91)</f>
        <v/>
      </c>
      <c r="E70" s="501" t="str">
        <f>IF('(入力①) 基本情報入力シート'!F91="","",'(入力①) 基本情報入力シート'!F91)</f>
        <v/>
      </c>
      <c r="F70" s="501" t="str">
        <f>IF('(入力①) 基本情報入力シート'!G91="","",'(入力①) 基本情報入力シート'!G91)</f>
        <v/>
      </c>
      <c r="G70" s="501" t="str">
        <f>IF('(入力①) 基本情報入力シート'!H91="","",'(入力①) 基本情報入力シート'!H91)</f>
        <v/>
      </c>
      <c r="H70" s="501" t="str">
        <f>IF('(入力①) 基本情報入力シート'!I91="","",'(入力①) 基本情報入力シート'!I91)</f>
        <v/>
      </c>
      <c r="I70" s="501" t="str">
        <f>IF('(入力①) 基本情報入力シート'!J91="","",'(入力①) 基本情報入力シート'!J91)</f>
        <v/>
      </c>
      <c r="J70" s="501" t="str">
        <f>IF('(入力①) 基本情報入力シート'!K91="","",'(入力①) 基本情報入力シート'!K91)</f>
        <v/>
      </c>
      <c r="K70" s="502" t="str">
        <f>IF('(入力①) 基本情報入力シート'!L91="","",'(入力①) 基本情報入力シート'!L91)</f>
        <v/>
      </c>
      <c r="L70" s="503" t="str">
        <f>IF('(入力①) 基本情報入力シート'!M91="","",'(入力①) 基本情報入力シート'!M91)</f>
        <v/>
      </c>
      <c r="M70" s="503" t="str">
        <f>IF('(入力①) 基本情報入力シート'!R91="","",'(入力①) 基本情報入力シート'!R91)</f>
        <v/>
      </c>
      <c r="N70" s="503" t="str">
        <f>IF('(入力①) 基本情報入力シート'!W91="","",'(入力①) 基本情報入力シート'!W91)</f>
        <v/>
      </c>
      <c r="O70" s="498" t="str">
        <f>IF('(入力①) 基本情報入力シート'!X91="","",'(入力①) 基本情報入力シート'!X91)</f>
        <v/>
      </c>
      <c r="P70" s="504" t="str">
        <f>IF('(入力①) 基本情報入力シート'!Y91="","",'(入力①) 基本情報入力シート'!Y91)</f>
        <v/>
      </c>
      <c r="Q70" s="505" t="str">
        <f>IF('(入力①) 基本情報入力シート'!Z91="","",'(入力①) 基本情報入力シート'!Z91)</f>
        <v/>
      </c>
      <c r="R70" s="506" t="str">
        <f>IF('(入力①) 基本情報入力シート'!AA91="","",'(入力①) 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IF('(入力①) 基本情報入力シート'!C92="","",'(入力①) 基本情報入力シート'!C92)</f>
        <v/>
      </c>
      <c r="C71" s="500" t="str">
        <f>IF('(入力①) 基本情報入力シート'!D92="","",'(入力①) 基本情報入力シート'!D92)</f>
        <v/>
      </c>
      <c r="D71" s="501" t="str">
        <f>IF('(入力①) 基本情報入力シート'!E92="","",'(入力①) 基本情報入力シート'!E92)</f>
        <v/>
      </c>
      <c r="E71" s="501" t="str">
        <f>IF('(入力①) 基本情報入力シート'!F92="","",'(入力①) 基本情報入力シート'!F92)</f>
        <v/>
      </c>
      <c r="F71" s="501" t="str">
        <f>IF('(入力①) 基本情報入力シート'!G92="","",'(入力①) 基本情報入力シート'!G92)</f>
        <v/>
      </c>
      <c r="G71" s="501" t="str">
        <f>IF('(入力①) 基本情報入力シート'!H92="","",'(入力①) 基本情報入力シート'!H92)</f>
        <v/>
      </c>
      <c r="H71" s="501" t="str">
        <f>IF('(入力①) 基本情報入力シート'!I92="","",'(入力①) 基本情報入力シート'!I92)</f>
        <v/>
      </c>
      <c r="I71" s="501" t="str">
        <f>IF('(入力①) 基本情報入力シート'!J92="","",'(入力①) 基本情報入力シート'!J92)</f>
        <v/>
      </c>
      <c r="J71" s="501" t="str">
        <f>IF('(入力①) 基本情報入力シート'!K92="","",'(入力①) 基本情報入力シート'!K92)</f>
        <v/>
      </c>
      <c r="K71" s="502" t="str">
        <f>IF('(入力①) 基本情報入力シート'!L92="","",'(入力①) 基本情報入力シート'!L92)</f>
        <v/>
      </c>
      <c r="L71" s="503" t="str">
        <f>IF('(入力①) 基本情報入力シート'!M92="","",'(入力①) 基本情報入力シート'!M92)</f>
        <v/>
      </c>
      <c r="M71" s="503" t="str">
        <f>IF('(入力①) 基本情報入力シート'!R92="","",'(入力①) 基本情報入力シート'!R92)</f>
        <v/>
      </c>
      <c r="N71" s="503" t="str">
        <f>IF('(入力①) 基本情報入力シート'!W92="","",'(入力①) 基本情報入力シート'!W92)</f>
        <v/>
      </c>
      <c r="O71" s="498" t="str">
        <f>IF('(入力①) 基本情報入力シート'!X92="","",'(入力①) 基本情報入力シート'!X92)</f>
        <v/>
      </c>
      <c r="P71" s="504" t="str">
        <f>IF('(入力①) 基本情報入力シート'!Y92="","",'(入力①) 基本情報入力シート'!Y92)</f>
        <v/>
      </c>
      <c r="Q71" s="505" t="str">
        <f>IF('(入力①) 基本情報入力シート'!Z92="","",'(入力①) 基本情報入力シート'!Z92)</f>
        <v/>
      </c>
      <c r="R71" s="506" t="str">
        <f>IF('(入力①) 基本情報入力シート'!AA92="","",'(入力①) 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IF('(入力①) 基本情報入力シート'!C93="","",'(入力①) 基本情報入力シート'!C93)</f>
        <v/>
      </c>
      <c r="C72" s="500" t="str">
        <f>IF('(入力①) 基本情報入力シート'!D93="","",'(入力①) 基本情報入力シート'!D93)</f>
        <v/>
      </c>
      <c r="D72" s="501" t="str">
        <f>IF('(入力①) 基本情報入力シート'!E93="","",'(入力①) 基本情報入力シート'!E93)</f>
        <v/>
      </c>
      <c r="E72" s="501" t="str">
        <f>IF('(入力①) 基本情報入力シート'!F93="","",'(入力①) 基本情報入力シート'!F93)</f>
        <v/>
      </c>
      <c r="F72" s="501" t="str">
        <f>IF('(入力①) 基本情報入力シート'!G93="","",'(入力①) 基本情報入力シート'!G93)</f>
        <v/>
      </c>
      <c r="G72" s="501" t="str">
        <f>IF('(入力①) 基本情報入力シート'!H93="","",'(入力①) 基本情報入力シート'!H93)</f>
        <v/>
      </c>
      <c r="H72" s="501" t="str">
        <f>IF('(入力①) 基本情報入力シート'!I93="","",'(入力①) 基本情報入力シート'!I93)</f>
        <v/>
      </c>
      <c r="I72" s="501" t="str">
        <f>IF('(入力①) 基本情報入力シート'!J93="","",'(入力①) 基本情報入力シート'!J93)</f>
        <v/>
      </c>
      <c r="J72" s="501" t="str">
        <f>IF('(入力①) 基本情報入力シート'!K93="","",'(入力①) 基本情報入力シート'!K93)</f>
        <v/>
      </c>
      <c r="K72" s="502" t="str">
        <f>IF('(入力①) 基本情報入力シート'!L93="","",'(入力①) 基本情報入力シート'!L93)</f>
        <v/>
      </c>
      <c r="L72" s="503" t="str">
        <f>IF('(入力①) 基本情報入力シート'!M93="","",'(入力①) 基本情報入力シート'!M93)</f>
        <v/>
      </c>
      <c r="M72" s="503" t="str">
        <f>IF('(入力①) 基本情報入力シート'!R93="","",'(入力①) 基本情報入力シート'!R93)</f>
        <v/>
      </c>
      <c r="N72" s="503" t="str">
        <f>IF('(入力①) 基本情報入力シート'!W93="","",'(入力①) 基本情報入力シート'!W93)</f>
        <v/>
      </c>
      <c r="O72" s="498" t="str">
        <f>IF('(入力①) 基本情報入力シート'!X93="","",'(入力①) 基本情報入力シート'!X93)</f>
        <v/>
      </c>
      <c r="P72" s="504" t="str">
        <f>IF('(入力①) 基本情報入力シート'!Y93="","",'(入力①) 基本情報入力シート'!Y93)</f>
        <v/>
      </c>
      <c r="Q72" s="505" t="str">
        <f>IF('(入力①) 基本情報入力シート'!Z93="","",'(入力①) 基本情報入力シート'!Z93)</f>
        <v/>
      </c>
      <c r="R72" s="506" t="str">
        <f>IF('(入力①) 基本情報入力シート'!AA93="","",'(入力①) 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IF('(入力①) 基本情報入力シート'!C94="","",'(入力①) 基本情報入力シート'!C94)</f>
        <v/>
      </c>
      <c r="C73" s="500" t="str">
        <f>IF('(入力①) 基本情報入力シート'!D94="","",'(入力①) 基本情報入力シート'!D94)</f>
        <v/>
      </c>
      <c r="D73" s="501" t="str">
        <f>IF('(入力①) 基本情報入力シート'!E94="","",'(入力①) 基本情報入力シート'!E94)</f>
        <v/>
      </c>
      <c r="E73" s="501" t="str">
        <f>IF('(入力①) 基本情報入力シート'!F94="","",'(入力①) 基本情報入力シート'!F94)</f>
        <v/>
      </c>
      <c r="F73" s="501" t="str">
        <f>IF('(入力①) 基本情報入力シート'!G94="","",'(入力①) 基本情報入力シート'!G94)</f>
        <v/>
      </c>
      <c r="G73" s="501" t="str">
        <f>IF('(入力①) 基本情報入力シート'!H94="","",'(入力①) 基本情報入力シート'!H94)</f>
        <v/>
      </c>
      <c r="H73" s="501" t="str">
        <f>IF('(入力①) 基本情報入力シート'!I94="","",'(入力①) 基本情報入力シート'!I94)</f>
        <v/>
      </c>
      <c r="I73" s="501" t="str">
        <f>IF('(入力①) 基本情報入力シート'!J94="","",'(入力①) 基本情報入力シート'!J94)</f>
        <v/>
      </c>
      <c r="J73" s="501" t="str">
        <f>IF('(入力①) 基本情報入力シート'!K94="","",'(入力①) 基本情報入力シート'!K94)</f>
        <v/>
      </c>
      <c r="K73" s="502" t="str">
        <f>IF('(入力①) 基本情報入力シート'!L94="","",'(入力①) 基本情報入力シート'!L94)</f>
        <v/>
      </c>
      <c r="L73" s="503" t="str">
        <f>IF('(入力①) 基本情報入力シート'!M94="","",'(入力①) 基本情報入力シート'!M94)</f>
        <v/>
      </c>
      <c r="M73" s="503" t="str">
        <f>IF('(入力①) 基本情報入力シート'!R94="","",'(入力①) 基本情報入力シート'!R94)</f>
        <v/>
      </c>
      <c r="N73" s="503" t="str">
        <f>IF('(入力①) 基本情報入力シート'!W94="","",'(入力①) 基本情報入力シート'!W94)</f>
        <v/>
      </c>
      <c r="O73" s="498" t="str">
        <f>IF('(入力①) 基本情報入力シート'!X94="","",'(入力①) 基本情報入力シート'!X94)</f>
        <v/>
      </c>
      <c r="P73" s="504" t="str">
        <f>IF('(入力①) 基本情報入力シート'!Y94="","",'(入力①) 基本情報入力シート'!Y94)</f>
        <v/>
      </c>
      <c r="Q73" s="505" t="str">
        <f>IF('(入力①) 基本情報入力シート'!Z94="","",'(入力①) 基本情報入力シート'!Z94)</f>
        <v/>
      </c>
      <c r="R73" s="506" t="str">
        <f>IF('(入力①) 基本情報入力シート'!AA94="","",'(入力①) 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IF('(入力①) 基本情報入力シート'!C95="","",'(入力①) 基本情報入力シート'!C95)</f>
        <v/>
      </c>
      <c r="C74" s="500" t="str">
        <f>IF('(入力①) 基本情報入力シート'!D95="","",'(入力①) 基本情報入力シート'!D95)</f>
        <v/>
      </c>
      <c r="D74" s="501" t="str">
        <f>IF('(入力①) 基本情報入力シート'!E95="","",'(入力①) 基本情報入力シート'!E95)</f>
        <v/>
      </c>
      <c r="E74" s="501" t="str">
        <f>IF('(入力①) 基本情報入力シート'!F95="","",'(入力①) 基本情報入力シート'!F95)</f>
        <v/>
      </c>
      <c r="F74" s="501" t="str">
        <f>IF('(入力①) 基本情報入力シート'!G95="","",'(入力①) 基本情報入力シート'!G95)</f>
        <v/>
      </c>
      <c r="G74" s="501" t="str">
        <f>IF('(入力①) 基本情報入力シート'!H95="","",'(入力①) 基本情報入力シート'!H95)</f>
        <v/>
      </c>
      <c r="H74" s="501" t="str">
        <f>IF('(入力①) 基本情報入力シート'!I95="","",'(入力①) 基本情報入力シート'!I95)</f>
        <v/>
      </c>
      <c r="I74" s="501" t="str">
        <f>IF('(入力①) 基本情報入力シート'!J95="","",'(入力①) 基本情報入力シート'!J95)</f>
        <v/>
      </c>
      <c r="J74" s="501" t="str">
        <f>IF('(入力①) 基本情報入力シート'!K95="","",'(入力①) 基本情報入力シート'!K95)</f>
        <v/>
      </c>
      <c r="K74" s="502" t="str">
        <f>IF('(入力①) 基本情報入力シート'!L95="","",'(入力①) 基本情報入力シート'!L95)</f>
        <v/>
      </c>
      <c r="L74" s="503" t="str">
        <f>IF('(入力①) 基本情報入力シート'!M95="","",'(入力①) 基本情報入力シート'!M95)</f>
        <v/>
      </c>
      <c r="M74" s="503" t="str">
        <f>IF('(入力①) 基本情報入力シート'!R95="","",'(入力①) 基本情報入力シート'!R95)</f>
        <v/>
      </c>
      <c r="N74" s="503" t="str">
        <f>IF('(入力①) 基本情報入力シート'!W95="","",'(入力①) 基本情報入力シート'!W95)</f>
        <v/>
      </c>
      <c r="O74" s="498" t="str">
        <f>IF('(入力①) 基本情報入力シート'!X95="","",'(入力①) 基本情報入力シート'!X95)</f>
        <v/>
      </c>
      <c r="P74" s="504" t="str">
        <f>IF('(入力①) 基本情報入力シート'!Y95="","",'(入力①) 基本情報入力シート'!Y95)</f>
        <v/>
      </c>
      <c r="Q74" s="505" t="str">
        <f>IF('(入力①) 基本情報入力シート'!Z95="","",'(入力①) 基本情報入力シート'!Z95)</f>
        <v/>
      </c>
      <c r="R74" s="506" t="str">
        <f>IF('(入力①) 基本情報入力シート'!AA95="","",'(入力①) 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IF('(入力①) 基本情報入力シート'!C96="","",'(入力①) 基本情報入力シート'!C96)</f>
        <v/>
      </c>
      <c r="C75" s="500" t="str">
        <f>IF('(入力①) 基本情報入力シート'!D96="","",'(入力①) 基本情報入力シート'!D96)</f>
        <v/>
      </c>
      <c r="D75" s="501" t="str">
        <f>IF('(入力①) 基本情報入力シート'!E96="","",'(入力①) 基本情報入力シート'!E96)</f>
        <v/>
      </c>
      <c r="E75" s="501" t="str">
        <f>IF('(入力①) 基本情報入力シート'!F96="","",'(入力①) 基本情報入力シート'!F96)</f>
        <v/>
      </c>
      <c r="F75" s="501" t="str">
        <f>IF('(入力①) 基本情報入力シート'!G96="","",'(入力①) 基本情報入力シート'!G96)</f>
        <v/>
      </c>
      <c r="G75" s="501" t="str">
        <f>IF('(入力①) 基本情報入力シート'!H96="","",'(入力①) 基本情報入力シート'!H96)</f>
        <v/>
      </c>
      <c r="H75" s="501" t="str">
        <f>IF('(入力①) 基本情報入力シート'!I96="","",'(入力①) 基本情報入力シート'!I96)</f>
        <v/>
      </c>
      <c r="I75" s="501" t="str">
        <f>IF('(入力①) 基本情報入力シート'!J96="","",'(入力①) 基本情報入力シート'!J96)</f>
        <v/>
      </c>
      <c r="J75" s="501" t="str">
        <f>IF('(入力①) 基本情報入力シート'!K96="","",'(入力①) 基本情報入力シート'!K96)</f>
        <v/>
      </c>
      <c r="K75" s="502" t="str">
        <f>IF('(入力①) 基本情報入力シート'!L96="","",'(入力①) 基本情報入力シート'!L96)</f>
        <v/>
      </c>
      <c r="L75" s="503" t="str">
        <f>IF('(入力①) 基本情報入力シート'!M96="","",'(入力①) 基本情報入力シート'!M96)</f>
        <v/>
      </c>
      <c r="M75" s="503" t="str">
        <f>IF('(入力①) 基本情報入力シート'!R96="","",'(入力①) 基本情報入力シート'!R96)</f>
        <v/>
      </c>
      <c r="N75" s="503" t="str">
        <f>IF('(入力①) 基本情報入力シート'!W96="","",'(入力①) 基本情報入力シート'!W96)</f>
        <v/>
      </c>
      <c r="O75" s="498" t="str">
        <f>IF('(入力①) 基本情報入力シート'!X96="","",'(入力①) 基本情報入力シート'!X96)</f>
        <v/>
      </c>
      <c r="P75" s="504" t="str">
        <f>IF('(入力①) 基本情報入力シート'!Y96="","",'(入力①) 基本情報入力シート'!Y96)</f>
        <v/>
      </c>
      <c r="Q75" s="505" t="str">
        <f>IF('(入力①) 基本情報入力シート'!Z96="","",'(入力①) 基本情報入力シート'!Z96)</f>
        <v/>
      </c>
      <c r="R75" s="506" t="str">
        <f>IF('(入力①) 基本情報入力シート'!AA96="","",'(入力①) 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IF('(入力①) 基本情報入力シート'!C97="","",'(入力①) 基本情報入力シート'!C97)</f>
        <v/>
      </c>
      <c r="C76" s="500" t="str">
        <f>IF('(入力①) 基本情報入力シート'!D97="","",'(入力①) 基本情報入力シート'!D97)</f>
        <v/>
      </c>
      <c r="D76" s="501" t="str">
        <f>IF('(入力①) 基本情報入力シート'!E97="","",'(入力①) 基本情報入力シート'!E97)</f>
        <v/>
      </c>
      <c r="E76" s="501" t="str">
        <f>IF('(入力①) 基本情報入力シート'!F97="","",'(入力①) 基本情報入力シート'!F97)</f>
        <v/>
      </c>
      <c r="F76" s="501" t="str">
        <f>IF('(入力①) 基本情報入力シート'!G97="","",'(入力①) 基本情報入力シート'!G97)</f>
        <v/>
      </c>
      <c r="G76" s="501" t="str">
        <f>IF('(入力①) 基本情報入力シート'!H97="","",'(入力①) 基本情報入力シート'!H97)</f>
        <v/>
      </c>
      <c r="H76" s="501" t="str">
        <f>IF('(入力①) 基本情報入力シート'!I97="","",'(入力①) 基本情報入力シート'!I97)</f>
        <v/>
      </c>
      <c r="I76" s="501" t="str">
        <f>IF('(入力①) 基本情報入力シート'!J97="","",'(入力①) 基本情報入力シート'!J97)</f>
        <v/>
      </c>
      <c r="J76" s="501" t="str">
        <f>IF('(入力①) 基本情報入力シート'!K97="","",'(入力①) 基本情報入力シート'!K97)</f>
        <v/>
      </c>
      <c r="K76" s="502" t="str">
        <f>IF('(入力①) 基本情報入力シート'!L97="","",'(入力①) 基本情報入力シート'!L97)</f>
        <v/>
      </c>
      <c r="L76" s="503" t="str">
        <f>IF('(入力①) 基本情報入力シート'!M97="","",'(入力①) 基本情報入力シート'!M97)</f>
        <v/>
      </c>
      <c r="M76" s="503" t="str">
        <f>IF('(入力①) 基本情報入力シート'!R97="","",'(入力①) 基本情報入力シート'!R97)</f>
        <v/>
      </c>
      <c r="N76" s="503" t="str">
        <f>IF('(入力①) 基本情報入力シート'!W97="","",'(入力①) 基本情報入力シート'!W97)</f>
        <v/>
      </c>
      <c r="O76" s="498" t="str">
        <f>IF('(入力①) 基本情報入力シート'!X97="","",'(入力①) 基本情報入力シート'!X97)</f>
        <v/>
      </c>
      <c r="P76" s="504" t="str">
        <f>IF('(入力①) 基本情報入力シート'!Y97="","",'(入力①) 基本情報入力シート'!Y97)</f>
        <v/>
      </c>
      <c r="Q76" s="505" t="str">
        <f>IF('(入力①) 基本情報入力シート'!Z97="","",'(入力①) 基本情報入力シート'!Z97)</f>
        <v/>
      </c>
      <c r="R76" s="506" t="str">
        <f>IF('(入力①) 基本情報入力シート'!AA97="","",'(入力①) 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IF('(入力①) 基本情報入力シート'!C98="","",'(入力①) 基本情報入力シート'!C98)</f>
        <v/>
      </c>
      <c r="C77" s="500" t="str">
        <f>IF('(入力①) 基本情報入力シート'!D98="","",'(入力①) 基本情報入力シート'!D98)</f>
        <v/>
      </c>
      <c r="D77" s="501" t="str">
        <f>IF('(入力①) 基本情報入力シート'!E98="","",'(入力①) 基本情報入力シート'!E98)</f>
        <v/>
      </c>
      <c r="E77" s="501" t="str">
        <f>IF('(入力①) 基本情報入力シート'!F98="","",'(入力①) 基本情報入力シート'!F98)</f>
        <v/>
      </c>
      <c r="F77" s="501" t="str">
        <f>IF('(入力①) 基本情報入力シート'!G98="","",'(入力①) 基本情報入力シート'!G98)</f>
        <v/>
      </c>
      <c r="G77" s="501" t="str">
        <f>IF('(入力①) 基本情報入力シート'!H98="","",'(入力①) 基本情報入力シート'!H98)</f>
        <v/>
      </c>
      <c r="H77" s="501" t="str">
        <f>IF('(入力①) 基本情報入力シート'!I98="","",'(入力①) 基本情報入力シート'!I98)</f>
        <v/>
      </c>
      <c r="I77" s="501" t="str">
        <f>IF('(入力①) 基本情報入力シート'!J98="","",'(入力①) 基本情報入力シート'!J98)</f>
        <v/>
      </c>
      <c r="J77" s="501" t="str">
        <f>IF('(入力①) 基本情報入力シート'!K98="","",'(入力①) 基本情報入力シート'!K98)</f>
        <v/>
      </c>
      <c r="K77" s="502" t="str">
        <f>IF('(入力①) 基本情報入力シート'!L98="","",'(入力①) 基本情報入力シート'!L98)</f>
        <v/>
      </c>
      <c r="L77" s="503" t="str">
        <f>IF('(入力①) 基本情報入力シート'!M98="","",'(入力①) 基本情報入力シート'!M98)</f>
        <v/>
      </c>
      <c r="M77" s="503" t="str">
        <f>IF('(入力①) 基本情報入力シート'!R98="","",'(入力①) 基本情報入力シート'!R98)</f>
        <v/>
      </c>
      <c r="N77" s="503" t="str">
        <f>IF('(入力①) 基本情報入力シート'!W98="","",'(入力①) 基本情報入力シート'!W98)</f>
        <v/>
      </c>
      <c r="O77" s="498" t="str">
        <f>IF('(入力①) 基本情報入力シート'!X98="","",'(入力①) 基本情報入力シート'!X98)</f>
        <v/>
      </c>
      <c r="P77" s="504" t="str">
        <f>IF('(入力①) 基本情報入力シート'!Y98="","",'(入力①) 基本情報入力シート'!Y98)</f>
        <v/>
      </c>
      <c r="Q77" s="505" t="str">
        <f>IF('(入力①) 基本情報入力シート'!Z98="","",'(入力①) 基本情報入力シート'!Z98)</f>
        <v/>
      </c>
      <c r="R77" s="506" t="str">
        <f>IF('(入力①) 基本情報入力シート'!AA98="","",'(入力①) 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IF('(入力①) 基本情報入力シート'!C99="","",'(入力①) 基本情報入力シート'!C99)</f>
        <v/>
      </c>
      <c r="C78" s="500" t="str">
        <f>IF('(入力①) 基本情報入力シート'!D99="","",'(入力①) 基本情報入力シート'!D99)</f>
        <v/>
      </c>
      <c r="D78" s="501" t="str">
        <f>IF('(入力①) 基本情報入力シート'!E99="","",'(入力①) 基本情報入力シート'!E99)</f>
        <v/>
      </c>
      <c r="E78" s="501" t="str">
        <f>IF('(入力①) 基本情報入力シート'!F99="","",'(入力①) 基本情報入力シート'!F99)</f>
        <v/>
      </c>
      <c r="F78" s="501" t="str">
        <f>IF('(入力①) 基本情報入力シート'!G99="","",'(入力①) 基本情報入力シート'!G99)</f>
        <v/>
      </c>
      <c r="G78" s="501" t="str">
        <f>IF('(入力①) 基本情報入力シート'!H99="","",'(入力①) 基本情報入力シート'!H99)</f>
        <v/>
      </c>
      <c r="H78" s="501" t="str">
        <f>IF('(入力①) 基本情報入力シート'!I99="","",'(入力①) 基本情報入力シート'!I99)</f>
        <v/>
      </c>
      <c r="I78" s="501" t="str">
        <f>IF('(入力①) 基本情報入力シート'!J99="","",'(入力①) 基本情報入力シート'!J99)</f>
        <v/>
      </c>
      <c r="J78" s="501" t="str">
        <f>IF('(入力①) 基本情報入力シート'!K99="","",'(入力①) 基本情報入力シート'!K99)</f>
        <v/>
      </c>
      <c r="K78" s="502" t="str">
        <f>IF('(入力①) 基本情報入力シート'!L99="","",'(入力①) 基本情報入力シート'!L99)</f>
        <v/>
      </c>
      <c r="L78" s="503" t="str">
        <f>IF('(入力①) 基本情報入力シート'!M99="","",'(入力①) 基本情報入力シート'!M99)</f>
        <v/>
      </c>
      <c r="M78" s="503" t="str">
        <f>IF('(入力①) 基本情報入力シート'!R99="","",'(入力①) 基本情報入力シート'!R99)</f>
        <v/>
      </c>
      <c r="N78" s="503" t="str">
        <f>IF('(入力①) 基本情報入力シート'!W99="","",'(入力①) 基本情報入力シート'!W99)</f>
        <v/>
      </c>
      <c r="O78" s="498" t="str">
        <f>IF('(入力①) 基本情報入力シート'!X99="","",'(入力①) 基本情報入力シート'!X99)</f>
        <v/>
      </c>
      <c r="P78" s="504" t="str">
        <f>IF('(入力①) 基本情報入力シート'!Y99="","",'(入力①) 基本情報入力シート'!Y99)</f>
        <v/>
      </c>
      <c r="Q78" s="505" t="str">
        <f>IF('(入力①) 基本情報入力シート'!Z99="","",'(入力①) 基本情報入力シート'!Z99)</f>
        <v/>
      </c>
      <c r="R78" s="506" t="str">
        <f>IF('(入力①) 基本情報入力シート'!AA99="","",'(入力①) 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IF('(入力①) 基本情報入力シート'!C100="","",'(入力①) 基本情報入力シート'!C100)</f>
        <v/>
      </c>
      <c r="C79" s="500" t="str">
        <f>IF('(入力①) 基本情報入力シート'!D100="","",'(入力①) 基本情報入力シート'!D100)</f>
        <v/>
      </c>
      <c r="D79" s="501" t="str">
        <f>IF('(入力①) 基本情報入力シート'!E100="","",'(入力①) 基本情報入力シート'!E100)</f>
        <v/>
      </c>
      <c r="E79" s="501" t="str">
        <f>IF('(入力①) 基本情報入力シート'!F100="","",'(入力①) 基本情報入力シート'!F100)</f>
        <v/>
      </c>
      <c r="F79" s="501" t="str">
        <f>IF('(入力①) 基本情報入力シート'!G100="","",'(入力①) 基本情報入力シート'!G100)</f>
        <v/>
      </c>
      <c r="G79" s="501" t="str">
        <f>IF('(入力①) 基本情報入力シート'!H100="","",'(入力①) 基本情報入力シート'!H100)</f>
        <v/>
      </c>
      <c r="H79" s="501" t="str">
        <f>IF('(入力①) 基本情報入力シート'!I100="","",'(入力①) 基本情報入力シート'!I100)</f>
        <v/>
      </c>
      <c r="I79" s="501" t="str">
        <f>IF('(入力①) 基本情報入力シート'!J100="","",'(入力①) 基本情報入力シート'!J100)</f>
        <v/>
      </c>
      <c r="J79" s="501" t="str">
        <f>IF('(入力①) 基本情報入力シート'!K100="","",'(入力①) 基本情報入力シート'!K100)</f>
        <v/>
      </c>
      <c r="K79" s="502" t="str">
        <f>IF('(入力①) 基本情報入力シート'!L100="","",'(入力①) 基本情報入力シート'!L100)</f>
        <v/>
      </c>
      <c r="L79" s="503" t="str">
        <f>IF('(入力①) 基本情報入力シート'!M100="","",'(入力①) 基本情報入力シート'!M100)</f>
        <v/>
      </c>
      <c r="M79" s="503" t="str">
        <f>IF('(入力①) 基本情報入力シート'!R100="","",'(入力①) 基本情報入力シート'!R100)</f>
        <v/>
      </c>
      <c r="N79" s="503" t="str">
        <f>IF('(入力①) 基本情報入力シート'!W100="","",'(入力①) 基本情報入力シート'!W100)</f>
        <v/>
      </c>
      <c r="O79" s="498" t="str">
        <f>IF('(入力①) 基本情報入力シート'!X100="","",'(入力①) 基本情報入力シート'!X100)</f>
        <v/>
      </c>
      <c r="P79" s="504" t="str">
        <f>IF('(入力①) 基本情報入力シート'!Y100="","",'(入力①) 基本情報入力シート'!Y100)</f>
        <v/>
      </c>
      <c r="Q79" s="505" t="str">
        <f>IF('(入力①) 基本情報入力シート'!Z100="","",'(入力①) 基本情報入力シート'!Z100)</f>
        <v/>
      </c>
      <c r="R79" s="506" t="str">
        <f>IF('(入力①) 基本情報入力シート'!AA100="","",'(入力①) 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IF('(入力①) 基本情報入力シート'!C101="","",'(入力①) 基本情報入力シート'!C101)</f>
        <v/>
      </c>
      <c r="C80" s="500" t="str">
        <f>IF('(入力①) 基本情報入力シート'!D101="","",'(入力①) 基本情報入力シート'!D101)</f>
        <v/>
      </c>
      <c r="D80" s="501" t="str">
        <f>IF('(入力①) 基本情報入力シート'!E101="","",'(入力①) 基本情報入力シート'!E101)</f>
        <v/>
      </c>
      <c r="E80" s="501" t="str">
        <f>IF('(入力①) 基本情報入力シート'!F101="","",'(入力①) 基本情報入力シート'!F101)</f>
        <v/>
      </c>
      <c r="F80" s="501" t="str">
        <f>IF('(入力①) 基本情報入力シート'!G101="","",'(入力①) 基本情報入力シート'!G101)</f>
        <v/>
      </c>
      <c r="G80" s="501" t="str">
        <f>IF('(入力①) 基本情報入力シート'!H101="","",'(入力①) 基本情報入力シート'!H101)</f>
        <v/>
      </c>
      <c r="H80" s="501" t="str">
        <f>IF('(入力①) 基本情報入力シート'!I101="","",'(入力①) 基本情報入力シート'!I101)</f>
        <v/>
      </c>
      <c r="I80" s="501" t="str">
        <f>IF('(入力①) 基本情報入力シート'!J101="","",'(入力①) 基本情報入力シート'!J101)</f>
        <v/>
      </c>
      <c r="J80" s="501" t="str">
        <f>IF('(入力①) 基本情報入力シート'!K101="","",'(入力①) 基本情報入力シート'!K101)</f>
        <v/>
      </c>
      <c r="K80" s="502" t="str">
        <f>IF('(入力①) 基本情報入力シート'!L101="","",'(入力①) 基本情報入力シート'!L101)</f>
        <v/>
      </c>
      <c r="L80" s="503" t="str">
        <f>IF('(入力①) 基本情報入力シート'!M101="","",'(入力①) 基本情報入力シート'!M101)</f>
        <v/>
      </c>
      <c r="M80" s="503" t="str">
        <f>IF('(入力①) 基本情報入力シート'!R101="","",'(入力①) 基本情報入力シート'!R101)</f>
        <v/>
      </c>
      <c r="N80" s="503" t="str">
        <f>IF('(入力①) 基本情報入力シート'!W101="","",'(入力①) 基本情報入力シート'!W101)</f>
        <v/>
      </c>
      <c r="O80" s="498" t="str">
        <f>IF('(入力①) 基本情報入力シート'!X101="","",'(入力①) 基本情報入力シート'!X101)</f>
        <v/>
      </c>
      <c r="P80" s="504" t="str">
        <f>IF('(入力①) 基本情報入力シート'!Y101="","",'(入力①) 基本情報入力シート'!Y101)</f>
        <v/>
      </c>
      <c r="Q80" s="505" t="str">
        <f>IF('(入力①) 基本情報入力シート'!Z101="","",'(入力①) 基本情報入力シート'!Z101)</f>
        <v/>
      </c>
      <c r="R80" s="506" t="str">
        <f>IF('(入力①) 基本情報入力シート'!AA101="","",'(入力①) 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IF('(入力①) 基本情報入力シート'!C102="","",'(入力①) 基本情報入力シート'!C102)</f>
        <v/>
      </c>
      <c r="C81" s="500" t="str">
        <f>IF('(入力①) 基本情報入力シート'!D102="","",'(入力①) 基本情報入力シート'!D102)</f>
        <v/>
      </c>
      <c r="D81" s="501" t="str">
        <f>IF('(入力①) 基本情報入力シート'!E102="","",'(入力①) 基本情報入力シート'!E102)</f>
        <v/>
      </c>
      <c r="E81" s="501" t="str">
        <f>IF('(入力①) 基本情報入力シート'!F102="","",'(入力①) 基本情報入力シート'!F102)</f>
        <v/>
      </c>
      <c r="F81" s="501" t="str">
        <f>IF('(入力①) 基本情報入力シート'!G102="","",'(入力①) 基本情報入力シート'!G102)</f>
        <v/>
      </c>
      <c r="G81" s="501" t="str">
        <f>IF('(入力①) 基本情報入力シート'!H102="","",'(入力①) 基本情報入力シート'!H102)</f>
        <v/>
      </c>
      <c r="H81" s="501" t="str">
        <f>IF('(入力①) 基本情報入力シート'!I102="","",'(入力①) 基本情報入力シート'!I102)</f>
        <v/>
      </c>
      <c r="I81" s="501" t="str">
        <f>IF('(入力①) 基本情報入力シート'!J102="","",'(入力①) 基本情報入力シート'!J102)</f>
        <v/>
      </c>
      <c r="J81" s="501" t="str">
        <f>IF('(入力①) 基本情報入力シート'!K102="","",'(入力①) 基本情報入力シート'!K102)</f>
        <v/>
      </c>
      <c r="K81" s="502" t="str">
        <f>IF('(入力①) 基本情報入力シート'!L102="","",'(入力①) 基本情報入力シート'!L102)</f>
        <v/>
      </c>
      <c r="L81" s="503" t="str">
        <f>IF('(入力①) 基本情報入力シート'!M102="","",'(入力①) 基本情報入力シート'!M102)</f>
        <v/>
      </c>
      <c r="M81" s="503" t="str">
        <f>IF('(入力①) 基本情報入力シート'!R102="","",'(入力①) 基本情報入力シート'!R102)</f>
        <v/>
      </c>
      <c r="N81" s="503" t="str">
        <f>IF('(入力①) 基本情報入力シート'!W102="","",'(入力①) 基本情報入力シート'!W102)</f>
        <v/>
      </c>
      <c r="O81" s="498" t="str">
        <f>IF('(入力①) 基本情報入力シート'!X102="","",'(入力①) 基本情報入力シート'!X102)</f>
        <v/>
      </c>
      <c r="P81" s="504" t="str">
        <f>IF('(入力①) 基本情報入力シート'!Y102="","",'(入力①) 基本情報入力シート'!Y102)</f>
        <v/>
      </c>
      <c r="Q81" s="505" t="str">
        <f>IF('(入力①) 基本情報入力シート'!Z102="","",'(入力①) 基本情報入力シート'!Z102)</f>
        <v/>
      </c>
      <c r="R81" s="506" t="str">
        <f>IF('(入力①) 基本情報入力シート'!AA102="","",'(入力①) 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IF('(入力①) 基本情報入力シート'!C103="","",'(入力①) 基本情報入力シート'!C103)</f>
        <v/>
      </c>
      <c r="C82" s="500" t="str">
        <f>IF('(入力①) 基本情報入力シート'!D103="","",'(入力①) 基本情報入力シート'!D103)</f>
        <v/>
      </c>
      <c r="D82" s="501" t="str">
        <f>IF('(入力①) 基本情報入力シート'!E103="","",'(入力①) 基本情報入力シート'!E103)</f>
        <v/>
      </c>
      <c r="E82" s="501" t="str">
        <f>IF('(入力①) 基本情報入力シート'!F103="","",'(入力①) 基本情報入力シート'!F103)</f>
        <v/>
      </c>
      <c r="F82" s="501" t="str">
        <f>IF('(入力①) 基本情報入力シート'!G103="","",'(入力①) 基本情報入力シート'!G103)</f>
        <v/>
      </c>
      <c r="G82" s="501" t="str">
        <f>IF('(入力①) 基本情報入力シート'!H103="","",'(入力①) 基本情報入力シート'!H103)</f>
        <v/>
      </c>
      <c r="H82" s="501" t="str">
        <f>IF('(入力①) 基本情報入力シート'!I103="","",'(入力①) 基本情報入力シート'!I103)</f>
        <v/>
      </c>
      <c r="I82" s="501" t="str">
        <f>IF('(入力①) 基本情報入力シート'!J103="","",'(入力①) 基本情報入力シート'!J103)</f>
        <v/>
      </c>
      <c r="J82" s="501" t="str">
        <f>IF('(入力①) 基本情報入力シート'!K103="","",'(入力①) 基本情報入力シート'!K103)</f>
        <v/>
      </c>
      <c r="K82" s="502" t="str">
        <f>IF('(入力①) 基本情報入力シート'!L103="","",'(入力①) 基本情報入力シート'!L103)</f>
        <v/>
      </c>
      <c r="L82" s="503" t="str">
        <f>IF('(入力①) 基本情報入力シート'!M103="","",'(入力①) 基本情報入力シート'!M103)</f>
        <v/>
      </c>
      <c r="M82" s="503" t="str">
        <f>IF('(入力①) 基本情報入力シート'!R103="","",'(入力①) 基本情報入力シート'!R103)</f>
        <v/>
      </c>
      <c r="N82" s="503" t="str">
        <f>IF('(入力①) 基本情報入力シート'!W103="","",'(入力①) 基本情報入力シート'!W103)</f>
        <v/>
      </c>
      <c r="O82" s="498" t="str">
        <f>IF('(入力①) 基本情報入力シート'!X103="","",'(入力①) 基本情報入力シート'!X103)</f>
        <v/>
      </c>
      <c r="P82" s="504" t="str">
        <f>IF('(入力①) 基本情報入力シート'!Y103="","",'(入力①) 基本情報入力シート'!Y103)</f>
        <v/>
      </c>
      <c r="Q82" s="505" t="str">
        <f>IF('(入力①) 基本情報入力シート'!Z103="","",'(入力①) 基本情報入力シート'!Z103)</f>
        <v/>
      </c>
      <c r="R82" s="506" t="str">
        <f>IF('(入力①) 基本情報入力シート'!AA103="","",'(入力①) 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IF('(入力①) 基本情報入力シート'!C104="","",'(入力①) 基本情報入力シート'!C104)</f>
        <v/>
      </c>
      <c r="C83" s="500" t="str">
        <f>IF('(入力①) 基本情報入力シート'!D104="","",'(入力①) 基本情報入力シート'!D104)</f>
        <v/>
      </c>
      <c r="D83" s="501" t="str">
        <f>IF('(入力①) 基本情報入力シート'!E104="","",'(入力①) 基本情報入力シート'!E104)</f>
        <v/>
      </c>
      <c r="E83" s="501" t="str">
        <f>IF('(入力①) 基本情報入力シート'!F104="","",'(入力①) 基本情報入力シート'!F104)</f>
        <v/>
      </c>
      <c r="F83" s="501" t="str">
        <f>IF('(入力①) 基本情報入力シート'!G104="","",'(入力①) 基本情報入力シート'!G104)</f>
        <v/>
      </c>
      <c r="G83" s="501" t="str">
        <f>IF('(入力①) 基本情報入力シート'!H104="","",'(入力①) 基本情報入力シート'!H104)</f>
        <v/>
      </c>
      <c r="H83" s="501" t="str">
        <f>IF('(入力①) 基本情報入力シート'!I104="","",'(入力①) 基本情報入力シート'!I104)</f>
        <v/>
      </c>
      <c r="I83" s="501" t="str">
        <f>IF('(入力①) 基本情報入力シート'!J104="","",'(入力①) 基本情報入力シート'!J104)</f>
        <v/>
      </c>
      <c r="J83" s="501" t="str">
        <f>IF('(入力①) 基本情報入力シート'!K104="","",'(入力①) 基本情報入力シート'!K104)</f>
        <v/>
      </c>
      <c r="K83" s="502" t="str">
        <f>IF('(入力①) 基本情報入力シート'!L104="","",'(入力①) 基本情報入力シート'!L104)</f>
        <v/>
      </c>
      <c r="L83" s="503" t="str">
        <f>IF('(入力①) 基本情報入力シート'!M104="","",'(入力①) 基本情報入力シート'!M104)</f>
        <v/>
      </c>
      <c r="M83" s="503" t="str">
        <f>IF('(入力①) 基本情報入力シート'!R104="","",'(入力①) 基本情報入力シート'!R104)</f>
        <v/>
      </c>
      <c r="N83" s="503" t="str">
        <f>IF('(入力①) 基本情報入力シート'!W104="","",'(入力①) 基本情報入力シート'!W104)</f>
        <v/>
      </c>
      <c r="O83" s="498" t="str">
        <f>IF('(入力①) 基本情報入力シート'!X104="","",'(入力①) 基本情報入力シート'!X104)</f>
        <v/>
      </c>
      <c r="P83" s="504" t="str">
        <f>IF('(入力①) 基本情報入力シート'!Y104="","",'(入力①) 基本情報入力シート'!Y104)</f>
        <v/>
      </c>
      <c r="Q83" s="505" t="str">
        <f>IF('(入力①) 基本情報入力シート'!Z104="","",'(入力①) 基本情報入力シート'!Z104)</f>
        <v/>
      </c>
      <c r="R83" s="506" t="str">
        <f>IF('(入力①) 基本情報入力シート'!AA104="","",'(入力①) 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IF('(入力①) 基本情報入力シート'!C105="","",'(入力①) 基本情報入力シート'!C105)</f>
        <v/>
      </c>
      <c r="C84" s="500" t="str">
        <f>IF('(入力①) 基本情報入力シート'!D105="","",'(入力①) 基本情報入力シート'!D105)</f>
        <v/>
      </c>
      <c r="D84" s="501" t="str">
        <f>IF('(入力①) 基本情報入力シート'!E105="","",'(入力①) 基本情報入力シート'!E105)</f>
        <v/>
      </c>
      <c r="E84" s="501" t="str">
        <f>IF('(入力①) 基本情報入力シート'!F105="","",'(入力①) 基本情報入力シート'!F105)</f>
        <v/>
      </c>
      <c r="F84" s="501" t="str">
        <f>IF('(入力①) 基本情報入力シート'!G105="","",'(入力①) 基本情報入力シート'!G105)</f>
        <v/>
      </c>
      <c r="G84" s="501" t="str">
        <f>IF('(入力①) 基本情報入力シート'!H105="","",'(入力①) 基本情報入力シート'!H105)</f>
        <v/>
      </c>
      <c r="H84" s="501" t="str">
        <f>IF('(入力①) 基本情報入力シート'!I105="","",'(入力①) 基本情報入力シート'!I105)</f>
        <v/>
      </c>
      <c r="I84" s="501" t="str">
        <f>IF('(入力①) 基本情報入力シート'!J105="","",'(入力①) 基本情報入力シート'!J105)</f>
        <v/>
      </c>
      <c r="J84" s="501" t="str">
        <f>IF('(入力①) 基本情報入力シート'!K105="","",'(入力①) 基本情報入力シート'!K105)</f>
        <v/>
      </c>
      <c r="K84" s="502" t="str">
        <f>IF('(入力①) 基本情報入力シート'!L105="","",'(入力①) 基本情報入力シート'!L105)</f>
        <v/>
      </c>
      <c r="L84" s="503" t="str">
        <f>IF('(入力①) 基本情報入力シート'!M105="","",'(入力①) 基本情報入力シート'!M105)</f>
        <v/>
      </c>
      <c r="M84" s="503" t="str">
        <f>IF('(入力①) 基本情報入力シート'!R105="","",'(入力①) 基本情報入力シート'!R105)</f>
        <v/>
      </c>
      <c r="N84" s="503" t="str">
        <f>IF('(入力①) 基本情報入力シート'!W105="","",'(入力①) 基本情報入力シート'!W105)</f>
        <v/>
      </c>
      <c r="O84" s="498" t="str">
        <f>IF('(入力①) 基本情報入力シート'!X105="","",'(入力①) 基本情報入力シート'!X105)</f>
        <v/>
      </c>
      <c r="P84" s="504" t="str">
        <f>IF('(入力①) 基本情報入力シート'!Y105="","",'(入力①) 基本情報入力シート'!Y105)</f>
        <v/>
      </c>
      <c r="Q84" s="505" t="str">
        <f>IF('(入力①) 基本情報入力シート'!Z105="","",'(入力①) 基本情報入力シート'!Z105)</f>
        <v/>
      </c>
      <c r="R84" s="506" t="str">
        <f>IF('(入力①) 基本情報入力シート'!AA105="","",'(入力①) 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IF('(入力①) 基本情報入力シート'!C106="","",'(入力①) 基本情報入力シート'!C106)</f>
        <v/>
      </c>
      <c r="C85" s="500" t="str">
        <f>IF('(入力①) 基本情報入力シート'!D106="","",'(入力①) 基本情報入力シート'!D106)</f>
        <v/>
      </c>
      <c r="D85" s="501" t="str">
        <f>IF('(入力①) 基本情報入力シート'!E106="","",'(入力①) 基本情報入力シート'!E106)</f>
        <v/>
      </c>
      <c r="E85" s="501" t="str">
        <f>IF('(入力①) 基本情報入力シート'!F106="","",'(入力①) 基本情報入力シート'!F106)</f>
        <v/>
      </c>
      <c r="F85" s="501" t="str">
        <f>IF('(入力①) 基本情報入力シート'!G106="","",'(入力①) 基本情報入力シート'!G106)</f>
        <v/>
      </c>
      <c r="G85" s="501" t="str">
        <f>IF('(入力①) 基本情報入力シート'!H106="","",'(入力①) 基本情報入力シート'!H106)</f>
        <v/>
      </c>
      <c r="H85" s="501" t="str">
        <f>IF('(入力①) 基本情報入力シート'!I106="","",'(入力①) 基本情報入力シート'!I106)</f>
        <v/>
      </c>
      <c r="I85" s="501" t="str">
        <f>IF('(入力①) 基本情報入力シート'!J106="","",'(入力①) 基本情報入力シート'!J106)</f>
        <v/>
      </c>
      <c r="J85" s="501" t="str">
        <f>IF('(入力①) 基本情報入力シート'!K106="","",'(入力①) 基本情報入力シート'!K106)</f>
        <v/>
      </c>
      <c r="K85" s="502" t="str">
        <f>IF('(入力①) 基本情報入力シート'!L106="","",'(入力①) 基本情報入力シート'!L106)</f>
        <v/>
      </c>
      <c r="L85" s="503" t="str">
        <f>IF('(入力①) 基本情報入力シート'!M106="","",'(入力①) 基本情報入力シート'!M106)</f>
        <v/>
      </c>
      <c r="M85" s="503" t="str">
        <f>IF('(入力①) 基本情報入力シート'!R106="","",'(入力①) 基本情報入力シート'!R106)</f>
        <v/>
      </c>
      <c r="N85" s="503" t="str">
        <f>IF('(入力①) 基本情報入力シート'!W106="","",'(入力①) 基本情報入力シート'!W106)</f>
        <v/>
      </c>
      <c r="O85" s="498" t="str">
        <f>IF('(入力①) 基本情報入力シート'!X106="","",'(入力①) 基本情報入力シート'!X106)</f>
        <v/>
      </c>
      <c r="P85" s="504" t="str">
        <f>IF('(入力①) 基本情報入力シート'!Y106="","",'(入力①) 基本情報入力シート'!Y106)</f>
        <v/>
      </c>
      <c r="Q85" s="505" t="str">
        <f>IF('(入力①) 基本情報入力シート'!Z106="","",'(入力①) 基本情報入力シート'!Z106)</f>
        <v/>
      </c>
      <c r="R85" s="506" t="str">
        <f>IF('(入力①) 基本情報入力シート'!AA106="","",'(入力①) 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IF('(入力①) 基本情報入力シート'!C107="","",'(入力①) 基本情報入力シート'!C107)</f>
        <v/>
      </c>
      <c r="C86" s="500" t="str">
        <f>IF('(入力①) 基本情報入力シート'!D107="","",'(入力①) 基本情報入力シート'!D107)</f>
        <v/>
      </c>
      <c r="D86" s="501" t="str">
        <f>IF('(入力①) 基本情報入力シート'!E107="","",'(入力①) 基本情報入力シート'!E107)</f>
        <v/>
      </c>
      <c r="E86" s="501" t="str">
        <f>IF('(入力①) 基本情報入力シート'!F107="","",'(入力①) 基本情報入力シート'!F107)</f>
        <v/>
      </c>
      <c r="F86" s="501" t="str">
        <f>IF('(入力①) 基本情報入力シート'!G107="","",'(入力①) 基本情報入力シート'!G107)</f>
        <v/>
      </c>
      <c r="G86" s="501" t="str">
        <f>IF('(入力①) 基本情報入力シート'!H107="","",'(入力①) 基本情報入力シート'!H107)</f>
        <v/>
      </c>
      <c r="H86" s="501" t="str">
        <f>IF('(入力①) 基本情報入力シート'!I107="","",'(入力①) 基本情報入力シート'!I107)</f>
        <v/>
      </c>
      <c r="I86" s="501" t="str">
        <f>IF('(入力①) 基本情報入力シート'!J107="","",'(入力①) 基本情報入力シート'!J107)</f>
        <v/>
      </c>
      <c r="J86" s="501" t="str">
        <f>IF('(入力①) 基本情報入力シート'!K107="","",'(入力①) 基本情報入力シート'!K107)</f>
        <v/>
      </c>
      <c r="K86" s="502" t="str">
        <f>IF('(入力①) 基本情報入力シート'!L107="","",'(入力①) 基本情報入力シート'!L107)</f>
        <v/>
      </c>
      <c r="L86" s="503" t="str">
        <f>IF('(入力①) 基本情報入力シート'!M107="","",'(入力①) 基本情報入力シート'!M107)</f>
        <v/>
      </c>
      <c r="M86" s="503" t="str">
        <f>IF('(入力①) 基本情報入力シート'!R107="","",'(入力①) 基本情報入力シート'!R107)</f>
        <v/>
      </c>
      <c r="N86" s="503" t="str">
        <f>IF('(入力①) 基本情報入力シート'!W107="","",'(入力①) 基本情報入力シート'!W107)</f>
        <v/>
      </c>
      <c r="O86" s="498" t="str">
        <f>IF('(入力①) 基本情報入力シート'!X107="","",'(入力①) 基本情報入力シート'!X107)</f>
        <v/>
      </c>
      <c r="P86" s="504" t="str">
        <f>IF('(入力①) 基本情報入力シート'!Y107="","",'(入力①) 基本情報入力シート'!Y107)</f>
        <v/>
      </c>
      <c r="Q86" s="505" t="str">
        <f>IF('(入力①) 基本情報入力シート'!Z107="","",'(入力①) 基本情報入力シート'!Z107)</f>
        <v/>
      </c>
      <c r="R86" s="506" t="str">
        <f>IF('(入力①) 基本情報入力シート'!AA107="","",'(入力①) 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IF('(入力①) 基本情報入力シート'!C108="","",'(入力①) 基本情報入力シート'!C108)</f>
        <v/>
      </c>
      <c r="C87" s="500" t="str">
        <f>IF('(入力①) 基本情報入力シート'!D108="","",'(入力①) 基本情報入力シート'!D108)</f>
        <v/>
      </c>
      <c r="D87" s="501" t="str">
        <f>IF('(入力①) 基本情報入力シート'!E108="","",'(入力①) 基本情報入力シート'!E108)</f>
        <v/>
      </c>
      <c r="E87" s="501" t="str">
        <f>IF('(入力①) 基本情報入力シート'!F108="","",'(入力①) 基本情報入力シート'!F108)</f>
        <v/>
      </c>
      <c r="F87" s="501" t="str">
        <f>IF('(入力①) 基本情報入力シート'!G108="","",'(入力①) 基本情報入力シート'!G108)</f>
        <v/>
      </c>
      <c r="G87" s="501" t="str">
        <f>IF('(入力①) 基本情報入力シート'!H108="","",'(入力①) 基本情報入力シート'!H108)</f>
        <v/>
      </c>
      <c r="H87" s="501" t="str">
        <f>IF('(入力①) 基本情報入力シート'!I108="","",'(入力①) 基本情報入力シート'!I108)</f>
        <v/>
      </c>
      <c r="I87" s="501" t="str">
        <f>IF('(入力①) 基本情報入力シート'!J108="","",'(入力①) 基本情報入力シート'!J108)</f>
        <v/>
      </c>
      <c r="J87" s="501" t="str">
        <f>IF('(入力①) 基本情報入力シート'!K108="","",'(入力①) 基本情報入力シート'!K108)</f>
        <v/>
      </c>
      <c r="K87" s="502" t="str">
        <f>IF('(入力①) 基本情報入力シート'!L108="","",'(入力①) 基本情報入力シート'!L108)</f>
        <v/>
      </c>
      <c r="L87" s="503" t="str">
        <f>IF('(入力①) 基本情報入力シート'!M108="","",'(入力①) 基本情報入力シート'!M108)</f>
        <v/>
      </c>
      <c r="M87" s="503" t="str">
        <f>IF('(入力①) 基本情報入力シート'!R108="","",'(入力①) 基本情報入力シート'!R108)</f>
        <v/>
      </c>
      <c r="N87" s="503" t="str">
        <f>IF('(入力①) 基本情報入力シート'!W108="","",'(入力①) 基本情報入力シート'!W108)</f>
        <v/>
      </c>
      <c r="O87" s="498" t="str">
        <f>IF('(入力①) 基本情報入力シート'!X108="","",'(入力①) 基本情報入力シート'!X108)</f>
        <v/>
      </c>
      <c r="P87" s="504" t="str">
        <f>IF('(入力①) 基本情報入力シート'!Y108="","",'(入力①) 基本情報入力シート'!Y108)</f>
        <v/>
      </c>
      <c r="Q87" s="505" t="str">
        <f>IF('(入力①) 基本情報入力シート'!Z108="","",'(入力①) 基本情報入力シート'!Z108)</f>
        <v/>
      </c>
      <c r="R87" s="506" t="str">
        <f>IF('(入力①) 基本情報入力シート'!AA108="","",'(入力①) 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IF('(入力①) 基本情報入力シート'!C109="","",'(入力①) 基本情報入力シート'!C109)</f>
        <v/>
      </c>
      <c r="C88" s="500" t="str">
        <f>IF('(入力①) 基本情報入力シート'!D109="","",'(入力①) 基本情報入力シート'!D109)</f>
        <v/>
      </c>
      <c r="D88" s="501" t="str">
        <f>IF('(入力①) 基本情報入力シート'!E109="","",'(入力①) 基本情報入力シート'!E109)</f>
        <v/>
      </c>
      <c r="E88" s="501" t="str">
        <f>IF('(入力①) 基本情報入力シート'!F109="","",'(入力①) 基本情報入力シート'!F109)</f>
        <v/>
      </c>
      <c r="F88" s="501" t="str">
        <f>IF('(入力①) 基本情報入力シート'!G109="","",'(入力①) 基本情報入力シート'!G109)</f>
        <v/>
      </c>
      <c r="G88" s="501" t="str">
        <f>IF('(入力①) 基本情報入力シート'!H109="","",'(入力①) 基本情報入力シート'!H109)</f>
        <v/>
      </c>
      <c r="H88" s="501" t="str">
        <f>IF('(入力①) 基本情報入力シート'!I109="","",'(入力①) 基本情報入力シート'!I109)</f>
        <v/>
      </c>
      <c r="I88" s="501" t="str">
        <f>IF('(入力①) 基本情報入力シート'!J109="","",'(入力①) 基本情報入力シート'!J109)</f>
        <v/>
      </c>
      <c r="J88" s="501" t="str">
        <f>IF('(入力①) 基本情報入力シート'!K109="","",'(入力①) 基本情報入力シート'!K109)</f>
        <v/>
      </c>
      <c r="K88" s="502" t="str">
        <f>IF('(入力①) 基本情報入力シート'!L109="","",'(入力①) 基本情報入力シート'!L109)</f>
        <v/>
      </c>
      <c r="L88" s="503" t="str">
        <f>IF('(入力①) 基本情報入力シート'!M109="","",'(入力①) 基本情報入力シート'!M109)</f>
        <v/>
      </c>
      <c r="M88" s="503" t="str">
        <f>IF('(入力①) 基本情報入力シート'!R109="","",'(入力①) 基本情報入力シート'!R109)</f>
        <v/>
      </c>
      <c r="N88" s="503" t="str">
        <f>IF('(入力①) 基本情報入力シート'!W109="","",'(入力①) 基本情報入力シート'!W109)</f>
        <v/>
      </c>
      <c r="O88" s="498" t="str">
        <f>IF('(入力①) 基本情報入力シート'!X109="","",'(入力①) 基本情報入力シート'!X109)</f>
        <v/>
      </c>
      <c r="P88" s="504" t="str">
        <f>IF('(入力①) 基本情報入力シート'!Y109="","",'(入力①) 基本情報入力シート'!Y109)</f>
        <v/>
      </c>
      <c r="Q88" s="505" t="str">
        <f>IF('(入力①) 基本情報入力シート'!Z109="","",'(入力①) 基本情報入力シート'!Z109)</f>
        <v/>
      </c>
      <c r="R88" s="506" t="str">
        <f>IF('(入力①) 基本情報入力シート'!AA109="","",'(入力①) 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IF('(入力①) 基本情報入力シート'!C110="","",'(入力①) 基本情報入力シート'!C110)</f>
        <v/>
      </c>
      <c r="C89" s="500" t="str">
        <f>IF('(入力①) 基本情報入力シート'!D110="","",'(入力①) 基本情報入力シート'!D110)</f>
        <v/>
      </c>
      <c r="D89" s="501" t="str">
        <f>IF('(入力①) 基本情報入力シート'!E110="","",'(入力①) 基本情報入力シート'!E110)</f>
        <v/>
      </c>
      <c r="E89" s="501" t="str">
        <f>IF('(入力①) 基本情報入力シート'!F110="","",'(入力①) 基本情報入力シート'!F110)</f>
        <v/>
      </c>
      <c r="F89" s="501" t="str">
        <f>IF('(入力①) 基本情報入力シート'!G110="","",'(入力①) 基本情報入力シート'!G110)</f>
        <v/>
      </c>
      <c r="G89" s="501" t="str">
        <f>IF('(入力①) 基本情報入力シート'!H110="","",'(入力①) 基本情報入力シート'!H110)</f>
        <v/>
      </c>
      <c r="H89" s="501" t="str">
        <f>IF('(入力①) 基本情報入力シート'!I110="","",'(入力①) 基本情報入力シート'!I110)</f>
        <v/>
      </c>
      <c r="I89" s="501" t="str">
        <f>IF('(入力①) 基本情報入力シート'!J110="","",'(入力①) 基本情報入力シート'!J110)</f>
        <v/>
      </c>
      <c r="J89" s="501" t="str">
        <f>IF('(入力①) 基本情報入力シート'!K110="","",'(入力①) 基本情報入力シート'!K110)</f>
        <v/>
      </c>
      <c r="K89" s="502" t="str">
        <f>IF('(入力①) 基本情報入力シート'!L110="","",'(入力①) 基本情報入力シート'!L110)</f>
        <v/>
      </c>
      <c r="L89" s="503" t="str">
        <f>IF('(入力①) 基本情報入力シート'!M110="","",'(入力①) 基本情報入力シート'!M110)</f>
        <v/>
      </c>
      <c r="M89" s="503" t="str">
        <f>IF('(入力①) 基本情報入力シート'!R110="","",'(入力①) 基本情報入力シート'!R110)</f>
        <v/>
      </c>
      <c r="N89" s="503" t="str">
        <f>IF('(入力①) 基本情報入力シート'!W110="","",'(入力①) 基本情報入力シート'!W110)</f>
        <v/>
      </c>
      <c r="O89" s="498" t="str">
        <f>IF('(入力①) 基本情報入力シート'!X110="","",'(入力①) 基本情報入力シート'!X110)</f>
        <v/>
      </c>
      <c r="P89" s="504" t="str">
        <f>IF('(入力①) 基本情報入力シート'!Y110="","",'(入力①) 基本情報入力シート'!Y110)</f>
        <v/>
      </c>
      <c r="Q89" s="505" t="str">
        <f>IF('(入力①) 基本情報入力シート'!Z110="","",'(入力①) 基本情報入力シート'!Z110)</f>
        <v/>
      </c>
      <c r="R89" s="506" t="str">
        <f>IF('(入力①) 基本情報入力シート'!AA110="","",'(入力①) 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IF('(入力①) 基本情報入力シート'!C111="","",'(入力①) 基本情報入力シート'!C111)</f>
        <v/>
      </c>
      <c r="C90" s="500" t="str">
        <f>IF('(入力①) 基本情報入力シート'!D111="","",'(入力①) 基本情報入力シート'!D111)</f>
        <v/>
      </c>
      <c r="D90" s="501" t="str">
        <f>IF('(入力①) 基本情報入力シート'!E111="","",'(入力①) 基本情報入力シート'!E111)</f>
        <v/>
      </c>
      <c r="E90" s="501" t="str">
        <f>IF('(入力①) 基本情報入力シート'!F111="","",'(入力①) 基本情報入力シート'!F111)</f>
        <v/>
      </c>
      <c r="F90" s="501" t="str">
        <f>IF('(入力①) 基本情報入力シート'!G111="","",'(入力①) 基本情報入力シート'!G111)</f>
        <v/>
      </c>
      <c r="G90" s="501" t="str">
        <f>IF('(入力①) 基本情報入力シート'!H111="","",'(入力①) 基本情報入力シート'!H111)</f>
        <v/>
      </c>
      <c r="H90" s="501" t="str">
        <f>IF('(入力①) 基本情報入力シート'!I111="","",'(入力①) 基本情報入力シート'!I111)</f>
        <v/>
      </c>
      <c r="I90" s="501" t="str">
        <f>IF('(入力①) 基本情報入力シート'!J111="","",'(入力①) 基本情報入力シート'!J111)</f>
        <v/>
      </c>
      <c r="J90" s="501" t="str">
        <f>IF('(入力①) 基本情報入力シート'!K111="","",'(入力①) 基本情報入力シート'!K111)</f>
        <v/>
      </c>
      <c r="K90" s="502" t="str">
        <f>IF('(入力①) 基本情報入力シート'!L111="","",'(入力①) 基本情報入力シート'!L111)</f>
        <v/>
      </c>
      <c r="L90" s="503" t="str">
        <f>IF('(入力①) 基本情報入力シート'!M111="","",'(入力①) 基本情報入力シート'!M111)</f>
        <v/>
      </c>
      <c r="M90" s="503" t="str">
        <f>IF('(入力①) 基本情報入力シート'!R111="","",'(入力①) 基本情報入力シート'!R111)</f>
        <v/>
      </c>
      <c r="N90" s="503" t="str">
        <f>IF('(入力①) 基本情報入力シート'!W111="","",'(入力①) 基本情報入力シート'!W111)</f>
        <v/>
      </c>
      <c r="O90" s="498" t="str">
        <f>IF('(入力①) 基本情報入力シート'!X111="","",'(入力①) 基本情報入力シート'!X111)</f>
        <v/>
      </c>
      <c r="P90" s="504" t="str">
        <f>IF('(入力①) 基本情報入力シート'!Y111="","",'(入力①) 基本情報入力シート'!Y111)</f>
        <v/>
      </c>
      <c r="Q90" s="505" t="str">
        <f>IF('(入力①) 基本情報入力シート'!Z111="","",'(入力①) 基本情報入力シート'!Z111)</f>
        <v/>
      </c>
      <c r="R90" s="506" t="str">
        <f>IF('(入力①) 基本情報入力シート'!AA111="","",'(入力①) 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IF('(入力①) 基本情報入力シート'!C112="","",'(入力①) 基本情報入力シート'!C112)</f>
        <v/>
      </c>
      <c r="C91" s="500" t="str">
        <f>IF('(入力①) 基本情報入力シート'!D112="","",'(入力①) 基本情報入力シート'!D112)</f>
        <v/>
      </c>
      <c r="D91" s="501" t="str">
        <f>IF('(入力①) 基本情報入力シート'!E112="","",'(入力①) 基本情報入力シート'!E112)</f>
        <v/>
      </c>
      <c r="E91" s="501" t="str">
        <f>IF('(入力①) 基本情報入力シート'!F112="","",'(入力①) 基本情報入力シート'!F112)</f>
        <v/>
      </c>
      <c r="F91" s="501" t="str">
        <f>IF('(入力①) 基本情報入力シート'!G112="","",'(入力①) 基本情報入力シート'!G112)</f>
        <v/>
      </c>
      <c r="G91" s="501" t="str">
        <f>IF('(入力①) 基本情報入力シート'!H112="","",'(入力①) 基本情報入力シート'!H112)</f>
        <v/>
      </c>
      <c r="H91" s="501" t="str">
        <f>IF('(入力①) 基本情報入力シート'!I112="","",'(入力①) 基本情報入力シート'!I112)</f>
        <v/>
      </c>
      <c r="I91" s="501" t="str">
        <f>IF('(入力①) 基本情報入力シート'!J112="","",'(入力①) 基本情報入力シート'!J112)</f>
        <v/>
      </c>
      <c r="J91" s="501" t="str">
        <f>IF('(入力①) 基本情報入力シート'!K112="","",'(入力①) 基本情報入力シート'!K112)</f>
        <v/>
      </c>
      <c r="K91" s="502" t="str">
        <f>IF('(入力①) 基本情報入力シート'!L112="","",'(入力①) 基本情報入力シート'!L112)</f>
        <v/>
      </c>
      <c r="L91" s="503" t="str">
        <f>IF('(入力①) 基本情報入力シート'!M112="","",'(入力①) 基本情報入力シート'!M112)</f>
        <v/>
      </c>
      <c r="M91" s="503" t="str">
        <f>IF('(入力①) 基本情報入力シート'!R112="","",'(入力①) 基本情報入力シート'!R112)</f>
        <v/>
      </c>
      <c r="N91" s="503" t="str">
        <f>IF('(入力①) 基本情報入力シート'!W112="","",'(入力①) 基本情報入力シート'!W112)</f>
        <v/>
      </c>
      <c r="O91" s="498" t="str">
        <f>IF('(入力①) 基本情報入力シート'!X112="","",'(入力①) 基本情報入力シート'!X112)</f>
        <v/>
      </c>
      <c r="P91" s="504" t="str">
        <f>IF('(入力①) 基本情報入力シート'!Y112="","",'(入力①) 基本情報入力シート'!Y112)</f>
        <v/>
      </c>
      <c r="Q91" s="505" t="str">
        <f>IF('(入力①) 基本情報入力シート'!Z112="","",'(入力①) 基本情報入力シート'!Z112)</f>
        <v/>
      </c>
      <c r="R91" s="506" t="str">
        <f>IF('(入力①) 基本情報入力シート'!AA112="","",'(入力①) 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IF('(入力①) 基本情報入力シート'!C113="","",'(入力①) 基本情報入力シート'!C113)</f>
        <v/>
      </c>
      <c r="C92" s="500" t="str">
        <f>IF('(入力①) 基本情報入力シート'!D113="","",'(入力①) 基本情報入力シート'!D113)</f>
        <v/>
      </c>
      <c r="D92" s="501" t="str">
        <f>IF('(入力①) 基本情報入力シート'!E113="","",'(入力①) 基本情報入力シート'!E113)</f>
        <v/>
      </c>
      <c r="E92" s="501" t="str">
        <f>IF('(入力①) 基本情報入力シート'!F113="","",'(入力①) 基本情報入力シート'!F113)</f>
        <v/>
      </c>
      <c r="F92" s="501" t="str">
        <f>IF('(入力①) 基本情報入力シート'!G113="","",'(入力①) 基本情報入力シート'!G113)</f>
        <v/>
      </c>
      <c r="G92" s="501" t="str">
        <f>IF('(入力①) 基本情報入力シート'!H113="","",'(入力①) 基本情報入力シート'!H113)</f>
        <v/>
      </c>
      <c r="H92" s="501" t="str">
        <f>IF('(入力①) 基本情報入力シート'!I113="","",'(入力①) 基本情報入力シート'!I113)</f>
        <v/>
      </c>
      <c r="I92" s="501" t="str">
        <f>IF('(入力①) 基本情報入力シート'!J113="","",'(入力①) 基本情報入力シート'!J113)</f>
        <v/>
      </c>
      <c r="J92" s="501" t="str">
        <f>IF('(入力①) 基本情報入力シート'!K113="","",'(入力①) 基本情報入力シート'!K113)</f>
        <v/>
      </c>
      <c r="K92" s="502" t="str">
        <f>IF('(入力①) 基本情報入力シート'!L113="","",'(入力①) 基本情報入力シート'!L113)</f>
        <v/>
      </c>
      <c r="L92" s="503" t="str">
        <f>IF('(入力①) 基本情報入力シート'!M113="","",'(入力①) 基本情報入力シート'!M113)</f>
        <v/>
      </c>
      <c r="M92" s="503" t="str">
        <f>IF('(入力①) 基本情報入力シート'!R113="","",'(入力①) 基本情報入力シート'!R113)</f>
        <v/>
      </c>
      <c r="N92" s="503" t="str">
        <f>IF('(入力①) 基本情報入力シート'!W113="","",'(入力①) 基本情報入力シート'!W113)</f>
        <v/>
      </c>
      <c r="O92" s="498" t="str">
        <f>IF('(入力①) 基本情報入力シート'!X113="","",'(入力①) 基本情報入力シート'!X113)</f>
        <v/>
      </c>
      <c r="P92" s="504" t="str">
        <f>IF('(入力①) 基本情報入力シート'!Y113="","",'(入力①) 基本情報入力シート'!Y113)</f>
        <v/>
      </c>
      <c r="Q92" s="505" t="str">
        <f>IF('(入力①) 基本情報入力シート'!Z113="","",'(入力①) 基本情報入力シート'!Z113)</f>
        <v/>
      </c>
      <c r="R92" s="506" t="str">
        <f>IF('(入力①) 基本情報入力シート'!AA113="","",'(入力①) 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IF('(入力①) 基本情報入力シート'!C114="","",'(入力①) 基本情報入力シート'!C114)</f>
        <v/>
      </c>
      <c r="C93" s="500" t="str">
        <f>IF('(入力①) 基本情報入力シート'!D114="","",'(入力①) 基本情報入力シート'!D114)</f>
        <v/>
      </c>
      <c r="D93" s="501" t="str">
        <f>IF('(入力①) 基本情報入力シート'!E114="","",'(入力①) 基本情報入力シート'!E114)</f>
        <v/>
      </c>
      <c r="E93" s="501" t="str">
        <f>IF('(入力①) 基本情報入力シート'!F114="","",'(入力①) 基本情報入力シート'!F114)</f>
        <v/>
      </c>
      <c r="F93" s="501" t="str">
        <f>IF('(入力①) 基本情報入力シート'!G114="","",'(入力①) 基本情報入力シート'!G114)</f>
        <v/>
      </c>
      <c r="G93" s="501" t="str">
        <f>IF('(入力①) 基本情報入力シート'!H114="","",'(入力①) 基本情報入力シート'!H114)</f>
        <v/>
      </c>
      <c r="H93" s="501" t="str">
        <f>IF('(入力①) 基本情報入力シート'!I114="","",'(入力①) 基本情報入力シート'!I114)</f>
        <v/>
      </c>
      <c r="I93" s="501" t="str">
        <f>IF('(入力①) 基本情報入力シート'!J114="","",'(入力①) 基本情報入力シート'!J114)</f>
        <v/>
      </c>
      <c r="J93" s="501" t="str">
        <f>IF('(入力①) 基本情報入力シート'!K114="","",'(入力①) 基本情報入力シート'!K114)</f>
        <v/>
      </c>
      <c r="K93" s="502" t="str">
        <f>IF('(入力①) 基本情報入力シート'!L114="","",'(入力①) 基本情報入力シート'!L114)</f>
        <v/>
      </c>
      <c r="L93" s="503" t="str">
        <f>IF('(入力①) 基本情報入力シート'!M114="","",'(入力①) 基本情報入力シート'!M114)</f>
        <v/>
      </c>
      <c r="M93" s="503" t="str">
        <f>IF('(入力①) 基本情報入力シート'!R114="","",'(入力①) 基本情報入力シート'!R114)</f>
        <v/>
      </c>
      <c r="N93" s="503" t="str">
        <f>IF('(入力①) 基本情報入力シート'!W114="","",'(入力①) 基本情報入力シート'!W114)</f>
        <v/>
      </c>
      <c r="O93" s="498" t="str">
        <f>IF('(入力①) 基本情報入力シート'!X114="","",'(入力①) 基本情報入力シート'!X114)</f>
        <v/>
      </c>
      <c r="P93" s="504" t="str">
        <f>IF('(入力①) 基本情報入力シート'!Y114="","",'(入力①) 基本情報入力シート'!Y114)</f>
        <v/>
      </c>
      <c r="Q93" s="505" t="str">
        <f>IF('(入力①) 基本情報入力シート'!Z114="","",'(入力①) 基本情報入力シート'!Z114)</f>
        <v/>
      </c>
      <c r="R93" s="506" t="str">
        <f>IF('(入力①) 基本情報入力シート'!AA114="","",'(入力①) 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IF('(入力①) 基本情報入力シート'!C115="","",'(入力①) 基本情報入力シート'!C115)</f>
        <v/>
      </c>
      <c r="C94" s="500" t="str">
        <f>IF('(入力①) 基本情報入力シート'!D115="","",'(入力①) 基本情報入力シート'!D115)</f>
        <v/>
      </c>
      <c r="D94" s="501" t="str">
        <f>IF('(入力①) 基本情報入力シート'!E115="","",'(入力①) 基本情報入力シート'!E115)</f>
        <v/>
      </c>
      <c r="E94" s="501" t="str">
        <f>IF('(入力①) 基本情報入力シート'!F115="","",'(入力①) 基本情報入力シート'!F115)</f>
        <v/>
      </c>
      <c r="F94" s="501" t="str">
        <f>IF('(入力①) 基本情報入力シート'!G115="","",'(入力①) 基本情報入力シート'!G115)</f>
        <v/>
      </c>
      <c r="G94" s="501" t="str">
        <f>IF('(入力①) 基本情報入力シート'!H115="","",'(入力①) 基本情報入力シート'!H115)</f>
        <v/>
      </c>
      <c r="H94" s="501" t="str">
        <f>IF('(入力①) 基本情報入力シート'!I115="","",'(入力①) 基本情報入力シート'!I115)</f>
        <v/>
      </c>
      <c r="I94" s="501" t="str">
        <f>IF('(入力①) 基本情報入力シート'!J115="","",'(入力①) 基本情報入力シート'!J115)</f>
        <v/>
      </c>
      <c r="J94" s="501" t="str">
        <f>IF('(入力①) 基本情報入力シート'!K115="","",'(入力①) 基本情報入力シート'!K115)</f>
        <v/>
      </c>
      <c r="K94" s="502" t="str">
        <f>IF('(入力①) 基本情報入力シート'!L115="","",'(入力①) 基本情報入力シート'!L115)</f>
        <v/>
      </c>
      <c r="L94" s="503" t="str">
        <f>IF('(入力①) 基本情報入力シート'!M115="","",'(入力①) 基本情報入力シート'!M115)</f>
        <v/>
      </c>
      <c r="M94" s="503" t="str">
        <f>IF('(入力①) 基本情報入力シート'!R115="","",'(入力①) 基本情報入力シート'!R115)</f>
        <v/>
      </c>
      <c r="N94" s="503" t="str">
        <f>IF('(入力①) 基本情報入力シート'!W115="","",'(入力①) 基本情報入力シート'!W115)</f>
        <v/>
      </c>
      <c r="O94" s="498" t="str">
        <f>IF('(入力①) 基本情報入力シート'!X115="","",'(入力①) 基本情報入力シート'!X115)</f>
        <v/>
      </c>
      <c r="P94" s="504" t="str">
        <f>IF('(入力①) 基本情報入力シート'!Y115="","",'(入力①) 基本情報入力シート'!Y115)</f>
        <v/>
      </c>
      <c r="Q94" s="505" t="str">
        <f>IF('(入力①) 基本情報入力シート'!Z115="","",'(入力①) 基本情報入力シート'!Z115)</f>
        <v/>
      </c>
      <c r="R94" s="506" t="str">
        <f>IF('(入力①) 基本情報入力シート'!AA115="","",'(入力①) 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IF('(入力①) 基本情報入力シート'!C116="","",'(入力①) 基本情報入力シート'!C116)</f>
        <v/>
      </c>
      <c r="C95" s="500" t="str">
        <f>IF('(入力①) 基本情報入力シート'!D116="","",'(入力①) 基本情報入力シート'!D116)</f>
        <v/>
      </c>
      <c r="D95" s="501" t="str">
        <f>IF('(入力①) 基本情報入力シート'!E116="","",'(入力①) 基本情報入力シート'!E116)</f>
        <v/>
      </c>
      <c r="E95" s="501" t="str">
        <f>IF('(入力①) 基本情報入力シート'!F116="","",'(入力①) 基本情報入力シート'!F116)</f>
        <v/>
      </c>
      <c r="F95" s="501" t="str">
        <f>IF('(入力①) 基本情報入力シート'!G116="","",'(入力①) 基本情報入力シート'!G116)</f>
        <v/>
      </c>
      <c r="G95" s="501" t="str">
        <f>IF('(入力①) 基本情報入力シート'!H116="","",'(入力①) 基本情報入力シート'!H116)</f>
        <v/>
      </c>
      <c r="H95" s="501" t="str">
        <f>IF('(入力①) 基本情報入力シート'!I116="","",'(入力①) 基本情報入力シート'!I116)</f>
        <v/>
      </c>
      <c r="I95" s="501" t="str">
        <f>IF('(入力①) 基本情報入力シート'!J116="","",'(入力①) 基本情報入力シート'!J116)</f>
        <v/>
      </c>
      <c r="J95" s="501" t="str">
        <f>IF('(入力①) 基本情報入力シート'!K116="","",'(入力①) 基本情報入力シート'!K116)</f>
        <v/>
      </c>
      <c r="K95" s="502" t="str">
        <f>IF('(入力①) 基本情報入力シート'!L116="","",'(入力①) 基本情報入力シート'!L116)</f>
        <v/>
      </c>
      <c r="L95" s="503" t="str">
        <f>IF('(入力①) 基本情報入力シート'!M116="","",'(入力①) 基本情報入力シート'!M116)</f>
        <v/>
      </c>
      <c r="M95" s="503" t="str">
        <f>IF('(入力①) 基本情報入力シート'!R116="","",'(入力①) 基本情報入力シート'!R116)</f>
        <v/>
      </c>
      <c r="N95" s="503" t="str">
        <f>IF('(入力①) 基本情報入力シート'!W116="","",'(入力①) 基本情報入力シート'!W116)</f>
        <v/>
      </c>
      <c r="O95" s="498" t="str">
        <f>IF('(入力①) 基本情報入力シート'!X116="","",'(入力①) 基本情報入力シート'!X116)</f>
        <v/>
      </c>
      <c r="P95" s="504" t="str">
        <f>IF('(入力①) 基本情報入力シート'!Y116="","",'(入力①) 基本情報入力シート'!Y116)</f>
        <v/>
      </c>
      <c r="Q95" s="505" t="str">
        <f>IF('(入力①) 基本情報入力シート'!Z116="","",'(入力①) 基本情報入力シート'!Z116)</f>
        <v/>
      </c>
      <c r="R95" s="506" t="str">
        <f>IF('(入力①) 基本情報入力シート'!AA116="","",'(入力①) 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IF('(入力①) 基本情報入力シート'!C117="","",'(入力①) 基本情報入力シート'!C117)</f>
        <v/>
      </c>
      <c r="C96" s="500" t="str">
        <f>IF('(入力①) 基本情報入力シート'!D117="","",'(入力①) 基本情報入力シート'!D117)</f>
        <v/>
      </c>
      <c r="D96" s="501" t="str">
        <f>IF('(入力①) 基本情報入力シート'!E117="","",'(入力①) 基本情報入力シート'!E117)</f>
        <v/>
      </c>
      <c r="E96" s="501" t="str">
        <f>IF('(入力①) 基本情報入力シート'!F117="","",'(入力①) 基本情報入力シート'!F117)</f>
        <v/>
      </c>
      <c r="F96" s="501" t="str">
        <f>IF('(入力①) 基本情報入力シート'!G117="","",'(入力①) 基本情報入力シート'!G117)</f>
        <v/>
      </c>
      <c r="G96" s="501" t="str">
        <f>IF('(入力①) 基本情報入力シート'!H117="","",'(入力①) 基本情報入力シート'!H117)</f>
        <v/>
      </c>
      <c r="H96" s="501" t="str">
        <f>IF('(入力①) 基本情報入力シート'!I117="","",'(入力①) 基本情報入力シート'!I117)</f>
        <v/>
      </c>
      <c r="I96" s="501" t="str">
        <f>IF('(入力①) 基本情報入力シート'!J117="","",'(入力①) 基本情報入力シート'!J117)</f>
        <v/>
      </c>
      <c r="J96" s="501" t="str">
        <f>IF('(入力①) 基本情報入力シート'!K117="","",'(入力①) 基本情報入力シート'!K117)</f>
        <v/>
      </c>
      <c r="K96" s="502" t="str">
        <f>IF('(入力①) 基本情報入力シート'!L117="","",'(入力①) 基本情報入力シート'!L117)</f>
        <v/>
      </c>
      <c r="L96" s="503" t="str">
        <f>IF('(入力①) 基本情報入力シート'!M117="","",'(入力①) 基本情報入力シート'!M117)</f>
        <v/>
      </c>
      <c r="M96" s="503" t="str">
        <f>IF('(入力①) 基本情報入力シート'!R117="","",'(入力①) 基本情報入力シート'!R117)</f>
        <v/>
      </c>
      <c r="N96" s="503" t="str">
        <f>IF('(入力①) 基本情報入力シート'!W117="","",'(入力①) 基本情報入力シート'!W117)</f>
        <v/>
      </c>
      <c r="O96" s="498" t="str">
        <f>IF('(入力①) 基本情報入力シート'!X117="","",'(入力①) 基本情報入力シート'!X117)</f>
        <v/>
      </c>
      <c r="P96" s="504" t="str">
        <f>IF('(入力①) 基本情報入力シート'!Y117="","",'(入力①) 基本情報入力シート'!Y117)</f>
        <v/>
      </c>
      <c r="Q96" s="505" t="str">
        <f>IF('(入力①) 基本情報入力シート'!Z117="","",'(入力①) 基本情報入力シート'!Z117)</f>
        <v/>
      </c>
      <c r="R96" s="506" t="str">
        <f>IF('(入力①) 基本情報入力シート'!AA117="","",'(入力①) 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IF('(入力①) 基本情報入力シート'!C118="","",'(入力①) 基本情報入力シート'!C118)</f>
        <v/>
      </c>
      <c r="C97" s="500" t="str">
        <f>IF('(入力①) 基本情報入力シート'!D118="","",'(入力①) 基本情報入力シート'!D118)</f>
        <v/>
      </c>
      <c r="D97" s="501" t="str">
        <f>IF('(入力①) 基本情報入力シート'!E118="","",'(入力①) 基本情報入力シート'!E118)</f>
        <v/>
      </c>
      <c r="E97" s="501" t="str">
        <f>IF('(入力①) 基本情報入力シート'!F118="","",'(入力①) 基本情報入力シート'!F118)</f>
        <v/>
      </c>
      <c r="F97" s="501" t="str">
        <f>IF('(入力①) 基本情報入力シート'!G118="","",'(入力①) 基本情報入力シート'!G118)</f>
        <v/>
      </c>
      <c r="G97" s="501" t="str">
        <f>IF('(入力①) 基本情報入力シート'!H118="","",'(入力①) 基本情報入力シート'!H118)</f>
        <v/>
      </c>
      <c r="H97" s="501" t="str">
        <f>IF('(入力①) 基本情報入力シート'!I118="","",'(入力①) 基本情報入力シート'!I118)</f>
        <v/>
      </c>
      <c r="I97" s="501" t="str">
        <f>IF('(入力①) 基本情報入力シート'!J118="","",'(入力①) 基本情報入力シート'!J118)</f>
        <v/>
      </c>
      <c r="J97" s="501" t="str">
        <f>IF('(入力①) 基本情報入力シート'!K118="","",'(入力①) 基本情報入力シート'!K118)</f>
        <v/>
      </c>
      <c r="K97" s="502" t="str">
        <f>IF('(入力①) 基本情報入力シート'!L118="","",'(入力①) 基本情報入力シート'!L118)</f>
        <v/>
      </c>
      <c r="L97" s="503" t="str">
        <f>IF('(入力①) 基本情報入力シート'!M118="","",'(入力①) 基本情報入力シート'!M118)</f>
        <v/>
      </c>
      <c r="M97" s="503" t="str">
        <f>IF('(入力①) 基本情報入力シート'!R118="","",'(入力①) 基本情報入力シート'!R118)</f>
        <v/>
      </c>
      <c r="N97" s="503" t="str">
        <f>IF('(入力①) 基本情報入力シート'!W118="","",'(入力①) 基本情報入力シート'!W118)</f>
        <v/>
      </c>
      <c r="O97" s="498" t="str">
        <f>IF('(入力①) 基本情報入力シート'!X118="","",'(入力①) 基本情報入力シート'!X118)</f>
        <v/>
      </c>
      <c r="P97" s="504" t="str">
        <f>IF('(入力①) 基本情報入力シート'!Y118="","",'(入力①) 基本情報入力シート'!Y118)</f>
        <v/>
      </c>
      <c r="Q97" s="505" t="str">
        <f>IF('(入力①) 基本情報入力シート'!Z118="","",'(入力①) 基本情報入力シート'!Z118)</f>
        <v/>
      </c>
      <c r="R97" s="506" t="str">
        <f>IF('(入力①) 基本情報入力シート'!AA118="","",'(入力①) 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IF('(入力①) 基本情報入力シート'!C119="","",'(入力①) 基本情報入力シート'!C119)</f>
        <v/>
      </c>
      <c r="C98" s="500" t="str">
        <f>IF('(入力①) 基本情報入力シート'!D119="","",'(入力①) 基本情報入力シート'!D119)</f>
        <v/>
      </c>
      <c r="D98" s="501" t="str">
        <f>IF('(入力①) 基本情報入力シート'!E119="","",'(入力①) 基本情報入力シート'!E119)</f>
        <v/>
      </c>
      <c r="E98" s="501" t="str">
        <f>IF('(入力①) 基本情報入力シート'!F119="","",'(入力①) 基本情報入力シート'!F119)</f>
        <v/>
      </c>
      <c r="F98" s="501" t="str">
        <f>IF('(入力①) 基本情報入力シート'!G119="","",'(入力①) 基本情報入力シート'!G119)</f>
        <v/>
      </c>
      <c r="G98" s="501" t="str">
        <f>IF('(入力①) 基本情報入力シート'!H119="","",'(入力①) 基本情報入力シート'!H119)</f>
        <v/>
      </c>
      <c r="H98" s="501" t="str">
        <f>IF('(入力①) 基本情報入力シート'!I119="","",'(入力①) 基本情報入力シート'!I119)</f>
        <v/>
      </c>
      <c r="I98" s="501" t="str">
        <f>IF('(入力①) 基本情報入力シート'!J119="","",'(入力①) 基本情報入力シート'!J119)</f>
        <v/>
      </c>
      <c r="J98" s="501" t="str">
        <f>IF('(入力①) 基本情報入力シート'!K119="","",'(入力①) 基本情報入力シート'!K119)</f>
        <v/>
      </c>
      <c r="K98" s="502" t="str">
        <f>IF('(入力①) 基本情報入力シート'!L119="","",'(入力①) 基本情報入力シート'!L119)</f>
        <v/>
      </c>
      <c r="L98" s="503" t="str">
        <f>IF('(入力①) 基本情報入力シート'!M119="","",'(入力①) 基本情報入力シート'!M119)</f>
        <v/>
      </c>
      <c r="M98" s="503" t="str">
        <f>IF('(入力①) 基本情報入力シート'!R119="","",'(入力①) 基本情報入力シート'!R119)</f>
        <v/>
      </c>
      <c r="N98" s="503" t="str">
        <f>IF('(入力①) 基本情報入力シート'!W119="","",'(入力①) 基本情報入力シート'!W119)</f>
        <v/>
      </c>
      <c r="O98" s="498" t="str">
        <f>IF('(入力①) 基本情報入力シート'!X119="","",'(入力①) 基本情報入力シート'!X119)</f>
        <v/>
      </c>
      <c r="P98" s="504" t="str">
        <f>IF('(入力①) 基本情報入力シート'!Y119="","",'(入力①) 基本情報入力シート'!Y119)</f>
        <v/>
      </c>
      <c r="Q98" s="505" t="str">
        <f>IF('(入力①) 基本情報入力シート'!Z119="","",'(入力①) 基本情報入力シート'!Z119)</f>
        <v/>
      </c>
      <c r="R98" s="506" t="str">
        <f>IF('(入力①) 基本情報入力シート'!AA119="","",'(入力①) 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IF('(入力①) 基本情報入力シート'!C120="","",'(入力①) 基本情報入力シート'!C120)</f>
        <v/>
      </c>
      <c r="C99" s="500" t="str">
        <f>IF('(入力①) 基本情報入力シート'!D120="","",'(入力①) 基本情報入力シート'!D120)</f>
        <v/>
      </c>
      <c r="D99" s="501" t="str">
        <f>IF('(入力①) 基本情報入力シート'!E120="","",'(入力①) 基本情報入力シート'!E120)</f>
        <v/>
      </c>
      <c r="E99" s="501" t="str">
        <f>IF('(入力①) 基本情報入力シート'!F120="","",'(入力①) 基本情報入力シート'!F120)</f>
        <v/>
      </c>
      <c r="F99" s="501" t="str">
        <f>IF('(入力①) 基本情報入力シート'!G120="","",'(入力①) 基本情報入力シート'!G120)</f>
        <v/>
      </c>
      <c r="G99" s="501" t="str">
        <f>IF('(入力①) 基本情報入力シート'!H120="","",'(入力①) 基本情報入力シート'!H120)</f>
        <v/>
      </c>
      <c r="H99" s="501" t="str">
        <f>IF('(入力①) 基本情報入力シート'!I120="","",'(入力①) 基本情報入力シート'!I120)</f>
        <v/>
      </c>
      <c r="I99" s="501" t="str">
        <f>IF('(入力①) 基本情報入力シート'!J120="","",'(入力①) 基本情報入力シート'!J120)</f>
        <v/>
      </c>
      <c r="J99" s="501" t="str">
        <f>IF('(入力①) 基本情報入力シート'!K120="","",'(入力①) 基本情報入力シート'!K120)</f>
        <v/>
      </c>
      <c r="K99" s="502" t="str">
        <f>IF('(入力①) 基本情報入力シート'!L120="","",'(入力①) 基本情報入力シート'!L120)</f>
        <v/>
      </c>
      <c r="L99" s="503" t="str">
        <f>IF('(入力①) 基本情報入力シート'!M120="","",'(入力①) 基本情報入力シート'!M120)</f>
        <v/>
      </c>
      <c r="M99" s="503" t="str">
        <f>IF('(入力①) 基本情報入力シート'!R120="","",'(入力①) 基本情報入力シート'!R120)</f>
        <v/>
      </c>
      <c r="N99" s="503" t="str">
        <f>IF('(入力①) 基本情報入力シート'!W120="","",'(入力①) 基本情報入力シート'!W120)</f>
        <v/>
      </c>
      <c r="O99" s="498" t="str">
        <f>IF('(入力①) 基本情報入力シート'!X120="","",'(入力①) 基本情報入力シート'!X120)</f>
        <v/>
      </c>
      <c r="P99" s="504" t="str">
        <f>IF('(入力①) 基本情報入力シート'!Y120="","",'(入力①) 基本情報入力シート'!Y120)</f>
        <v/>
      </c>
      <c r="Q99" s="505" t="str">
        <f>IF('(入力①) 基本情報入力シート'!Z120="","",'(入力①) 基本情報入力シート'!Z120)</f>
        <v/>
      </c>
      <c r="R99" s="506" t="str">
        <f>IF('(入力①) 基本情報入力シート'!AA120="","",'(入力①) 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IF('(入力①) 基本情報入力シート'!C121="","",'(入力①) 基本情報入力シート'!C121)</f>
        <v/>
      </c>
      <c r="C100" s="500" t="str">
        <f>IF('(入力①) 基本情報入力シート'!D121="","",'(入力①) 基本情報入力シート'!D121)</f>
        <v/>
      </c>
      <c r="D100" s="501" t="str">
        <f>IF('(入力①) 基本情報入力シート'!E121="","",'(入力①) 基本情報入力シート'!E121)</f>
        <v/>
      </c>
      <c r="E100" s="501" t="str">
        <f>IF('(入力①) 基本情報入力シート'!F121="","",'(入力①) 基本情報入力シート'!F121)</f>
        <v/>
      </c>
      <c r="F100" s="501" t="str">
        <f>IF('(入力①) 基本情報入力シート'!G121="","",'(入力①) 基本情報入力シート'!G121)</f>
        <v/>
      </c>
      <c r="G100" s="501" t="str">
        <f>IF('(入力①) 基本情報入力シート'!H121="","",'(入力①) 基本情報入力シート'!H121)</f>
        <v/>
      </c>
      <c r="H100" s="501" t="str">
        <f>IF('(入力①) 基本情報入力シート'!I121="","",'(入力①) 基本情報入力シート'!I121)</f>
        <v/>
      </c>
      <c r="I100" s="501" t="str">
        <f>IF('(入力①) 基本情報入力シート'!J121="","",'(入力①) 基本情報入力シート'!J121)</f>
        <v/>
      </c>
      <c r="J100" s="501" t="str">
        <f>IF('(入力①) 基本情報入力シート'!K121="","",'(入力①) 基本情報入力シート'!K121)</f>
        <v/>
      </c>
      <c r="K100" s="502" t="str">
        <f>IF('(入力①) 基本情報入力シート'!L121="","",'(入力①) 基本情報入力シート'!L121)</f>
        <v/>
      </c>
      <c r="L100" s="503" t="str">
        <f>IF('(入力①) 基本情報入力シート'!M121="","",'(入力①) 基本情報入力シート'!M121)</f>
        <v/>
      </c>
      <c r="M100" s="503" t="str">
        <f>IF('(入力①) 基本情報入力シート'!R121="","",'(入力①) 基本情報入力シート'!R121)</f>
        <v/>
      </c>
      <c r="N100" s="503" t="str">
        <f>IF('(入力①) 基本情報入力シート'!W121="","",'(入力①) 基本情報入力シート'!W121)</f>
        <v/>
      </c>
      <c r="O100" s="498" t="str">
        <f>IF('(入力①) 基本情報入力シート'!X121="","",'(入力①) 基本情報入力シート'!X121)</f>
        <v/>
      </c>
      <c r="P100" s="504" t="str">
        <f>IF('(入力①) 基本情報入力シート'!Y121="","",'(入力①) 基本情報入力シート'!Y121)</f>
        <v/>
      </c>
      <c r="Q100" s="505" t="str">
        <f>IF('(入力①) 基本情報入力シート'!Z121="","",'(入力①) 基本情報入力シート'!Z121)</f>
        <v/>
      </c>
      <c r="R100" s="506" t="str">
        <f>IF('(入力①) 基本情報入力シート'!AA121="","",'(入力①) 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IF('(入力①) 基本情報入力シート'!C122="","",'(入力①) 基本情報入力シート'!C122)</f>
        <v/>
      </c>
      <c r="C101" s="500" t="str">
        <f>IF('(入力①) 基本情報入力シート'!D122="","",'(入力①) 基本情報入力シート'!D122)</f>
        <v/>
      </c>
      <c r="D101" s="501" t="str">
        <f>IF('(入力①) 基本情報入力シート'!E122="","",'(入力①) 基本情報入力シート'!E122)</f>
        <v/>
      </c>
      <c r="E101" s="501" t="str">
        <f>IF('(入力①) 基本情報入力シート'!F122="","",'(入力①) 基本情報入力シート'!F122)</f>
        <v/>
      </c>
      <c r="F101" s="501" t="str">
        <f>IF('(入力①) 基本情報入力シート'!G122="","",'(入力①) 基本情報入力シート'!G122)</f>
        <v/>
      </c>
      <c r="G101" s="501" t="str">
        <f>IF('(入力①) 基本情報入力シート'!H122="","",'(入力①) 基本情報入力シート'!H122)</f>
        <v/>
      </c>
      <c r="H101" s="501" t="str">
        <f>IF('(入力①) 基本情報入力シート'!I122="","",'(入力①) 基本情報入力シート'!I122)</f>
        <v/>
      </c>
      <c r="I101" s="501" t="str">
        <f>IF('(入力①) 基本情報入力シート'!J122="","",'(入力①) 基本情報入力シート'!J122)</f>
        <v/>
      </c>
      <c r="J101" s="501" t="str">
        <f>IF('(入力①) 基本情報入力シート'!K122="","",'(入力①) 基本情報入力シート'!K122)</f>
        <v/>
      </c>
      <c r="K101" s="502" t="str">
        <f>IF('(入力①) 基本情報入力シート'!L122="","",'(入力①) 基本情報入力シート'!L122)</f>
        <v/>
      </c>
      <c r="L101" s="503" t="str">
        <f>IF('(入力①) 基本情報入力シート'!M122="","",'(入力①) 基本情報入力シート'!M122)</f>
        <v/>
      </c>
      <c r="M101" s="503" t="str">
        <f>IF('(入力①) 基本情報入力シート'!R122="","",'(入力①) 基本情報入力シート'!R122)</f>
        <v/>
      </c>
      <c r="N101" s="503" t="str">
        <f>IF('(入力①) 基本情報入力シート'!W122="","",'(入力①) 基本情報入力シート'!W122)</f>
        <v/>
      </c>
      <c r="O101" s="498" t="str">
        <f>IF('(入力①) 基本情報入力シート'!X122="","",'(入力①) 基本情報入力シート'!X122)</f>
        <v/>
      </c>
      <c r="P101" s="504" t="str">
        <f>IF('(入力①) 基本情報入力シート'!Y122="","",'(入力①) 基本情報入力シート'!Y122)</f>
        <v/>
      </c>
      <c r="Q101" s="505" t="str">
        <f>IF('(入力①) 基本情報入力シート'!Z122="","",'(入力①) 基本情報入力シート'!Z122)</f>
        <v/>
      </c>
      <c r="R101" s="506" t="str">
        <f>IF('(入力①) 基本情報入力シート'!AA122="","",'(入力①) 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IF('(入力①) 基本情報入力シート'!C123="","",'(入力①) 基本情報入力シート'!C123)</f>
        <v/>
      </c>
      <c r="C102" s="500" t="str">
        <f>IF('(入力①) 基本情報入力シート'!D123="","",'(入力①) 基本情報入力シート'!D123)</f>
        <v/>
      </c>
      <c r="D102" s="501" t="str">
        <f>IF('(入力①) 基本情報入力シート'!E123="","",'(入力①) 基本情報入力シート'!E123)</f>
        <v/>
      </c>
      <c r="E102" s="501" t="str">
        <f>IF('(入力①) 基本情報入力シート'!F123="","",'(入力①) 基本情報入力シート'!F123)</f>
        <v/>
      </c>
      <c r="F102" s="501" t="str">
        <f>IF('(入力①) 基本情報入力シート'!G123="","",'(入力①) 基本情報入力シート'!G123)</f>
        <v/>
      </c>
      <c r="G102" s="501" t="str">
        <f>IF('(入力①) 基本情報入力シート'!H123="","",'(入力①) 基本情報入力シート'!H123)</f>
        <v/>
      </c>
      <c r="H102" s="501" t="str">
        <f>IF('(入力①) 基本情報入力シート'!I123="","",'(入力①) 基本情報入力シート'!I123)</f>
        <v/>
      </c>
      <c r="I102" s="501" t="str">
        <f>IF('(入力①) 基本情報入力シート'!J123="","",'(入力①) 基本情報入力シート'!J123)</f>
        <v/>
      </c>
      <c r="J102" s="501" t="str">
        <f>IF('(入力①) 基本情報入力シート'!K123="","",'(入力①) 基本情報入力シート'!K123)</f>
        <v/>
      </c>
      <c r="K102" s="502" t="str">
        <f>IF('(入力①) 基本情報入力シート'!L123="","",'(入力①) 基本情報入力シート'!L123)</f>
        <v/>
      </c>
      <c r="L102" s="503" t="str">
        <f>IF('(入力①) 基本情報入力シート'!M123="","",'(入力①) 基本情報入力シート'!M123)</f>
        <v/>
      </c>
      <c r="M102" s="503" t="str">
        <f>IF('(入力①) 基本情報入力シート'!R123="","",'(入力①) 基本情報入力シート'!R123)</f>
        <v/>
      </c>
      <c r="N102" s="503" t="str">
        <f>IF('(入力①) 基本情報入力シート'!W123="","",'(入力①) 基本情報入力シート'!W123)</f>
        <v/>
      </c>
      <c r="O102" s="498" t="str">
        <f>IF('(入力①) 基本情報入力シート'!X123="","",'(入力①) 基本情報入力シート'!X123)</f>
        <v/>
      </c>
      <c r="P102" s="504" t="str">
        <f>IF('(入力①) 基本情報入力シート'!Y123="","",'(入力①) 基本情報入力シート'!Y123)</f>
        <v/>
      </c>
      <c r="Q102" s="505" t="str">
        <f>IF('(入力①) 基本情報入力シート'!Z123="","",'(入力①) 基本情報入力シート'!Z123)</f>
        <v/>
      </c>
      <c r="R102" s="506" t="str">
        <f>IF('(入力①) 基本情報入力シート'!AA123="","",'(入力①) 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IF('(入力①) 基本情報入力シート'!C124="","",'(入力①) 基本情報入力シート'!C124)</f>
        <v/>
      </c>
      <c r="C103" s="500" t="str">
        <f>IF('(入力①) 基本情報入力シート'!D124="","",'(入力①) 基本情報入力シート'!D124)</f>
        <v/>
      </c>
      <c r="D103" s="501" t="str">
        <f>IF('(入力①) 基本情報入力シート'!E124="","",'(入力①) 基本情報入力シート'!E124)</f>
        <v/>
      </c>
      <c r="E103" s="501" t="str">
        <f>IF('(入力①) 基本情報入力シート'!F124="","",'(入力①) 基本情報入力シート'!F124)</f>
        <v/>
      </c>
      <c r="F103" s="501" t="str">
        <f>IF('(入力①) 基本情報入力シート'!G124="","",'(入力①) 基本情報入力シート'!G124)</f>
        <v/>
      </c>
      <c r="G103" s="501" t="str">
        <f>IF('(入力①) 基本情報入力シート'!H124="","",'(入力①) 基本情報入力シート'!H124)</f>
        <v/>
      </c>
      <c r="H103" s="501" t="str">
        <f>IF('(入力①) 基本情報入力シート'!I124="","",'(入力①) 基本情報入力シート'!I124)</f>
        <v/>
      </c>
      <c r="I103" s="501" t="str">
        <f>IF('(入力①) 基本情報入力シート'!J124="","",'(入力①) 基本情報入力シート'!J124)</f>
        <v/>
      </c>
      <c r="J103" s="501" t="str">
        <f>IF('(入力①) 基本情報入力シート'!K124="","",'(入力①) 基本情報入力シート'!K124)</f>
        <v/>
      </c>
      <c r="K103" s="502" t="str">
        <f>IF('(入力①) 基本情報入力シート'!L124="","",'(入力①) 基本情報入力シート'!L124)</f>
        <v/>
      </c>
      <c r="L103" s="503" t="str">
        <f>IF('(入力①) 基本情報入力シート'!M124="","",'(入力①) 基本情報入力シート'!M124)</f>
        <v/>
      </c>
      <c r="M103" s="503" t="str">
        <f>IF('(入力①) 基本情報入力シート'!R124="","",'(入力①) 基本情報入力シート'!R124)</f>
        <v/>
      </c>
      <c r="N103" s="503" t="str">
        <f>IF('(入力①) 基本情報入力シート'!W124="","",'(入力①) 基本情報入力シート'!W124)</f>
        <v/>
      </c>
      <c r="O103" s="498" t="str">
        <f>IF('(入力①) 基本情報入力シート'!X124="","",'(入力①) 基本情報入力シート'!X124)</f>
        <v/>
      </c>
      <c r="P103" s="504" t="str">
        <f>IF('(入力①) 基本情報入力シート'!Y124="","",'(入力①) 基本情報入力シート'!Y124)</f>
        <v/>
      </c>
      <c r="Q103" s="505" t="str">
        <f>IF('(入力①) 基本情報入力シート'!Z124="","",'(入力①) 基本情報入力シート'!Z124)</f>
        <v/>
      </c>
      <c r="R103" s="506" t="str">
        <f>IF('(入力①) 基本情報入力シート'!AA124="","",'(入力①) 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IF('(入力①) 基本情報入力シート'!C125="","",'(入力①) 基本情報入力シート'!C125)</f>
        <v/>
      </c>
      <c r="C104" s="500" t="str">
        <f>IF('(入力①) 基本情報入力シート'!D125="","",'(入力①) 基本情報入力シート'!D125)</f>
        <v/>
      </c>
      <c r="D104" s="501" t="str">
        <f>IF('(入力①) 基本情報入力シート'!E125="","",'(入力①) 基本情報入力シート'!E125)</f>
        <v/>
      </c>
      <c r="E104" s="501" t="str">
        <f>IF('(入力①) 基本情報入力シート'!F125="","",'(入力①) 基本情報入力シート'!F125)</f>
        <v/>
      </c>
      <c r="F104" s="501" t="str">
        <f>IF('(入力①) 基本情報入力シート'!G125="","",'(入力①) 基本情報入力シート'!G125)</f>
        <v/>
      </c>
      <c r="G104" s="501" t="str">
        <f>IF('(入力①) 基本情報入力シート'!H125="","",'(入力①) 基本情報入力シート'!H125)</f>
        <v/>
      </c>
      <c r="H104" s="501" t="str">
        <f>IF('(入力①) 基本情報入力シート'!I125="","",'(入力①) 基本情報入力シート'!I125)</f>
        <v/>
      </c>
      <c r="I104" s="501" t="str">
        <f>IF('(入力①) 基本情報入力シート'!J125="","",'(入力①) 基本情報入力シート'!J125)</f>
        <v/>
      </c>
      <c r="J104" s="501" t="str">
        <f>IF('(入力①) 基本情報入力シート'!K125="","",'(入力①) 基本情報入力シート'!K125)</f>
        <v/>
      </c>
      <c r="K104" s="502" t="str">
        <f>IF('(入力①) 基本情報入力シート'!L125="","",'(入力①) 基本情報入力シート'!L125)</f>
        <v/>
      </c>
      <c r="L104" s="503" t="str">
        <f>IF('(入力①) 基本情報入力シート'!M125="","",'(入力①) 基本情報入力シート'!M125)</f>
        <v/>
      </c>
      <c r="M104" s="503" t="str">
        <f>IF('(入力①) 基本情報入力シート'!R125="","",'(入力①) 基本情報入力シート'!R125)</f>
        <v/>
      </c>
      <c r="N104" s="503" t="str">
        <f>IF('(入力①) 基本情報入力シート'!W125="","",'(入力①) 基本情報入力シート'!W125)</f>
        <v/>
      </c>
      <c r="O104" s="498" t="str">
        <f>IF('(入力①) 基本情報入力シート'!X125="","",'(入力①) 基本情報入力シート'!X125)</f>
        <v/>
      </c>
      <c r="P104" s="504" t="str">
        <f>IF('(入力①) 基本情報入力シート'!Y125="","",'(入力①) 基本情報入力シート'!Y125)</f>
        <v/>
      </c>
      <c r="Q104" s="505" t="str">
        <f>IF('(入力①) 基本情報入力シート'!Z125="","",'(入力①) 基本情報入力シート'!Z125)</f>
        <v/>
      </c>
      <c r="R104" s="506" t="str">
        <f>IF('(入力①) 基本情報入力シート'!AA125="","",'(入力①) 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IF('(入力①) 基本情報入力シート'!C126="","",'(入力①) 基本情報入力シート'!C126)</f>
        <v/>
      </c>
      <c r="C105" s="500" t="str">
        <f>IF('(入力①) 基本情報入力シート'!D126="","",'(入力①) 基本情報入力シート'!D126)</f>
        <v/>
      </c>
      <c r="D105" s="501" t="str">
        <f>IF('(入力①) 基本情報入力シート'!E126="","",'(入力①) 基本情報入力シート'!E126)</f>
        <v/>
      </c>
      <c r="E105" s="501" t="str">
        <f>IF('(入力①) 基本情報入力シート'!F126="","",'(入力①) 基本情報入力シート'!F126)</f>
        <v/>
      </c>
      <c r="F105" s="501" t="str">
        <f>IF('(入力①) 基本情報入力シート'!G126="","",'(入力①) 基本情報入力シート'!G126)</f>
        <v/>
      </c>
      <c r="G105" s="501" t="str">
        <f>IF('(入力①) 基本情報入力シート'!H126="","",'(入力①) 基本情報入力シート'!H126)</f>
        <v/>
      </c>
      <c r="H105" s="501" t="str">
        <f>IF('(入力①) 基本情報入力シート'!I126="","",'(入力①) 基本情報入力シート'!I126)</f>
        <v/>
      </c>
      <c r="I105" s="501" t="str">
        <f>IF('(入力①) 基本情報入力シート'!J126="","",'(入力①) 基本情報入力シート'!J126)</f>
        <v/>
      </c>
      <c r="J105" s="501" t="str">
        <f>IF('(入力①) 基本情報入力シート'!K126="","",'(入力①) 基本情報入力シート'!K126)</f>
        <v/>
      </c>
      <c r="K105" s="502" t="str">
        <f>IF('(入力①) 基本情報入力シート'!L126="","",'(入力①) 基本情報入力シート'!L126)</f>
        <v/>
      </c>
      <c r="L105" s="503" t="str">
        <f>IF('(入力①) 基本情報入力シート'!M126="","",'(入力①) 基本情報入力シート'!M126)</f>
        <v/>
      </c>
      <c r="M105" s="503" t="str">
        <f>IF('(入力①) 基本情報入力シート'!R126="","",'(入力①) 基本情報入力シート'!R126)</f>
        <v/>
      </c>
      <c r="N105" s="503" t="str">
        <f>IF('(入力①) 基本情報入力シート'!W126="","",'(入力①) 基本情報入力シート'!W126)</f>
        <v/>
      </c>
      <c r="O105" s="498" t="str">
        <f>IF('(入力①) 基本情報入力シート'!X126="","",'(入力①) 基本情報入力シート'!X126)</f>
        <v/>
      </c>
      <c r="P105" s="504" t="str">
        <f>IF('(入力①) 基本情報入力シート'!Y126="","",'(入力①) 基本情報入力シート'!Y126)</f>
        <v/>
      </c>
      <c r="Q105" s="505" t="str">
        <f>IF('(入力①) 基本情報入力シート'!Z126="","",'(入力①) 基本情報入力シート'!Z126)</f>
        <v/>
      </c>
      <c r="R105" s="506" t="str">
        <f>IF('(入力①) 基本情報入力シート'!AA126="","",'(入力①) 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IF('(入力①) 基本情報入力シート'!C127="","",'(入力①) 基本情報入力シート'!C127)</f>
        <v/>
      </c>
      <c r="C106" s="500" t="str">
        <f>IF('(入力①) 基本情報入力シート'!D127="","",'(入力①) 基本情報入力シート'!D127)</f>
        <v/>
      </c>
      <c r="D106" s="501" t="str">
        <f>IF('(入力①) 基本情報入力シート'!E127="","",'(入力①) 基本情報入力シート'!E127)</f>
        <v/>
      </c>
      <c r="E106" s="501" t="str">
        <f>IF('(入力①) 基本情報入力シート'!F127="","",'(入力①) 基本情報入力シート'!F127)</f>
        <v/>
      </c>
      <c r="F106" s="501" t="str">
        <f>IF('(入力①) 基本情報入力シート'!G127="","",'(入力①) 基本情報入力シート'!G127)</f>
        <v/>
      </c>
      <c r="G106" s="501" t="str">
        <f>IF('(入力①) 基本情報入力シート'!H127="","",'(入力①) 基本情報入力シート'!H127)</f>
        <v/>
      </c>
      <c r="H106" s="501" t="str">
        <f>IF('(入力①) 基本情報入力シート'!I127="","",'(入力①) 基本情報入力シート'!I127)</f>
        <v/>
      </c>
      <c r="I106" s="501" t="str">
        <f>IF('(入力①) 基本情報入力シート'!J127="","",'(入力①) 基本情報入力シート'!J127)</f>
        <v/>
      </c>
      <c r="J106" s="501" t="str">
        <f>IF('(入力①) 基本情報入力シート'!K127="","",'(入力①) 基本情報入力シート'!K127)</f>
        <v/>
      </c>
      <c r="K106" s="502" t="str">
        <f>IF('(入力①) 基本情報入力シート'!L127="","",'(入力①) 基本情報入力シート'!L127)</f>
        <v/>
      </c>
      <c r="L106" s="503" t="str">
        <f>IF('(入力①) 基本情報入力シート'!M127="","",'(入力①) 基本情報入力シート'!M127)</f>
        <v/>
      </c>
      <c r="M106" s="503" t="str">
        <f>IF('(入力①) 基本情報入力シート'!R127="","",'(入力①) 基本情報入力シート'!R127)</f>
        <v/>
      </c>
      <c r="N106" s="503" t="str">
        <f>IF('(入力①) 基本情報入力シート'!W127="","",'(入力①) 基本情報入力シート'!W127)</f>
        <v/>
      </c>
      <c r="O106" s="498" t="str">
        <f>IF('(入力①) 基本情報入力シート'!X127="","",'(入力①) 基本情報入力シート'!X127)</f>
        <v/>
      </c>
      <c r="P106" s="504" t="str">
        <f>IF('(入力①) 基本情報入力シート'!Y127="","",'(入力①) 基本情報入力シート'!Y127)</f>
        <v/>
      </c>
      <c r="Q106" s="505" t="str">
        <f>IF('(入力①) 基本情報入力シート'!Z127="","",'(入力①) 基本情報入力シート'!Z127)</f>
        <v/>
      </c>
      <c r="R106" s="506" t="str">
        <f>IF('(入力①) 基本情報入力シート'!AA127="","",'(入力①) 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IF('(入力①) 基本情報入力シート'!C128="","",'(入力①) 基本情報入力シート'!C128)</f>
        <v/>
      </c>
      <c r="C107" s="500" t="str">
        <f>IF('(入力①) 基本情報入力シート'!D128="","",'(入力①) 基本情報入力シート'!D128)</f>
        <v/>
      </c>
      <c r="D107" s="501" t="str">
        <f>IF('(入力①) 基本情報入力シート'!E128="","",'(入力①) 基本情報入力シート'!E128)</f>
        <v/>
      </c>
      <c r="E107" s="501" t="str">
        <f>IF('(入力①) 基本情報入力シート'!F128="","",'(入力①) 基本情報入力シート'!F128)</f>
        <v/>
      </c>
      <c r="F107" s="501" t="str">
        <f>IF('(入力①) 基本情報入力シート'!G128="","",'(入力①) 基本情報入力シート'!G128)</f>
        <v/>
      </c>
      <c r="G107" s="501" t="str">
        <f>IF('(入力①) 基本情報入力シート'!H128="","",'(入力①) 基本情報入力シート'!H128)</f>
        <v/>
      </c>
      <c r="H107" s="501" t="str">
        <f>IF('(入力①) 基本情報入力シート'!I128="","",'(入力①) 基本情報入力シート'!I128)</f>
        <v/>
      </c>
      <c r="I107" s="501" t="str">
        <f>IF('(入力①) 基本情報入力シート'!J128="","",'(入力①) 基本情報入力シート'!J128)</f>
        <v/>
      </c>
      <c r="J107" s="501" t="str">
        <f>IF('(入力①) 基本情報入力シート'!K128="","",'(入力①) 基本情報入力シート'!K128)</f>
        <v/>
      </c>
      <c r="K107" s="502" t="str">
        <f>IF('(入力①) 基本情報入力シート'!L128="","",'(入力①) 基本情報入力シート'!L128)</f>
        <v/>
      </c>
      <c r="L107" s="503" t="str">
        <f>IF('(入力①) 基本情報入力シート'!M128="","",'(入力①) 基本情報入力シート'!M128)</f>
        <v/>
      </c>
      <c r="M107" s="503" t="str">
        <f>IF('(入力①) 基本情報入力シート'!R128="","",'(入力①) 基本情報入力シート'!R128)</f>
        <v/>
      </c>
      <c r="N107" s="503" t="str">
        <f>IF('(入力①) 基本情報入力シート'!W128="","",'(入力①) 基本情報入力シート'!W128)</f>
        <v/>
      </c>
      <c r="O107" s="498" t="str">
        <f>IF('(入力①) 基本情報入力シート'!X128="","",'(入力①) 基本情報入力シート'!X128)</f>
        <v/>
      </c>
      <c r="P107" s="504" t="str">
        <f>IF('(入力①) 基本情報入力シート'!Y128="","",'(入力①) 基本情報入力シート'!Y128)</f>
        <v/>
      </c>
      <c r="Q107" s="505" t="str">
        <f>IF('(入力①) 基本情報入力シート'!Z128="","",'(入力①) 基本情報入力シート'!Z128)</f>
        <v/>
      </c>
      <c r="R107" s="506" t="str">
        <f>IF('(入力①) 基本情報入力シート'!AA128="","",'(入力①) 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IF('(入力①) 基本情報入力シート'!C129="","",'(入力①) 基本情報入力シート'!C129)</f>
        <v/>
      </c>
      <c r="C108" s="500" t="str">
        <f>IF('(入力①) 基本情報入力シート'!D129="","",'(入力①) 基本情報入力シート'!D129)</f>
        <v/>
      </c>
      <c r="D108" s="501" t="str">
        <f>IF('(入力①) 基本情報入力シート'!E129="","",'(入力①) 基本情報入力シート'!E129)</f>
        <v/>
      </c>
      <c r="E108" s="501" t="str">
        <f>IF('(入力①) 基本情報入力シート'!F129="","",'(入力①) 基本情報入力シート'!F129)</f>
        <v/>
      </c>
      <c r="F108" s="501" t="str">
        <f>IF('(入力①) 基本情報入力シート'!G129="","",'(入力①) 基本情報入力シート'!G129)</f>
        <v/>
      </c>
      <c r="G108" s="501" t="str">
        <f>IF('(入力①) 基本情報入力シート'!H129="","",'(入力①) 基本情報入力シート'!H129)</f>
        <v/>
      </c>
      <c r="H108" s="501" t="str">
        <f>IF('(入力①) 基本情報入力シート'!I129="","",'(入力①) 基本情報入力シート'!I129)</f>
        <v/>
      </c>
      <c r="I108" s="501" t="str">
        <f>IF('(入力①) 基本情報入力シート'!J129="","",'(入力①) 基本情報入力シート'!J129)</f>
        <v/>
      </c>
      <c r="J108" s="501" t="str">
        <f>IF('(入力①) 基本情報入力シート'!K129="","",'(入力①) 基本情報入力シート'!K129)</f>
        <v/>
      </c>
      <c r="K108" s="502" t="str">
        <f>IF('(入力①) 基本情報入力シート'!L129="","",'(入力①) 基本情報入力シート'!L129)</f>
        <v/>
      </c>
      <c r="L108" s="503" t="str">
        <f>IF('(入力①) 基本情報入力シート'!M129="","",'(入力①) 基本情報入力シート'!M129)</f>
        <v/>
      </c>
      <c r="M108" s="503" t="str">
        <f>IF('(入力①) 基本情報入力シート'!R129="","",'(入力①) 基本情報入力シート'!R129)</f>
        <v/>
      </c>
      <c r="N108" s="503" t="str">
        <f>IF('(入力①) 基本情報入力シート'!W129="","",'(入力①) 基本情報入力シート'!W129)</f>
        <v/>
      </c>
      <c r="O108" s="498" t="str">
        <f>IF('(入力①) 基本情報入力シート'!X129="","",'(入力①) 基本情報入力シート'!X129)</f>
        <v/>
      </c>
      <c r="P108" s="504" t="str">
        <f>IF('(入力①) 基本情報入力シート'!Y129="","",'(入力①) 基本情報入力シート'!Y129)</f>
        <v/>
      </c>
      <c r="Q108" s="505" t="str">
        <f>IF('(入力①) 基本情報入力シート'!Z129="","",'(入力①) 基本情報入力シート'!Z129)</f>
        <v/>
      </c>
      <c r="R108" s="506" t="str">
        <f>IF('(入力①) 基本情報入力シート'!AA129="","",'(入力①) 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IF('(入力①) 基本情報入力シート'!C130="","",'(入力①) 基本情報入力シート'!C130)</f>
        <v/>
      </c>
      <c r="C109" s="500" t="str">
        <f>IF('(入力①) 基本情報入力シート'!D130="","",'(入力①) 基本情報入力シート'!D130)</f>
        <v/>
      </c>
      <c r="D109" s="501" t="str">
        <f>IF('(入力①) 基本情報入力シート'!E130="","",'(入力①) 基本情報入力シート'!E130)</f>
        <v/>
      </c>
      <c r="E109" s="501" t="str">
        <f>IF('(入力①) 基本情報入力シート'!F130="","",'(入力①) 基本情報入力シート'!F130)</f>
        <v/>
      </c>
      <c r="F109" s="501" t="str">
        <f>IF('(入力①) 基本情報入力シート'!G130="","",'(入力①) 基本情報入力シート'!G130)</f>
        <v/>
      </c>
      <c r="G109" s="501" t="str">
        <f>IF('(入力①) 基本情報入力シート'!H130="","",'(入力①) 基本情報入力シート'!H130)</f>
        <v/>
      </c>
      <c r="H109" s="501" t="str">
        <f>IF('(入力①) 基本情報入力シート'!I130="","",'(入力①) 基本情報入力シート'!I130)</f>
        <v/>
      </c>
      <c r="I109" s="501" t="str">
        <f>IF('(入力①) 基本情報入力シート'!J130="","",'(入力①) 基本情報入力シート'!J130)</f>
        <v/>
      </c>
      <c r="J109" s="501" t="str">
        <f>IF('(入力①) 基本情報入力シート'!K130="","",'(入力①) 基本情報入力シート'!K130)</f>
        <v/>
      </c>
      <c r="K109" s="502" t="str">
        <f>IF('(入力①) 基本情報入力シート'!L130="","",'(入力①) 基本情報入力シート'!L130)</f>
        <v/>
      </c>
      <c r="L109" s="503" t="str">
        <f>IF('(入力①) 基本情報入力シート'!M130="","",'(入力①) 基本情報入力シート'!M130)</f>
        <v/>
      </c>
      <c r="M109" s="503" t="str">
        <f>IF('(入力①) 基本情報入力シート'!R130="","",'(入力①) 基本情報入力シート'!R130)</f>
        <v/>
      </c>
      <c r="N109" s="503" t="str">
        <f>IF('(入力①) 基本情報入力シート'!W130="","",'(入力①) 基本情報入力シート'!W130)</f>
        <v/>
      </c>
      <c r="O109" s="498" t="str">
        <f>IF('(入力①) 基本情報入力シート'!X130="","",'(入力①) 基本情報入力シート'!X130)</f>
        <v/>
      </c>
      <c r="P109" s="504" t="str">
        <f>IF('(入力①) 基本情報入力シート'!Y130="","",'(入力①) 基本情報入力シート'!Y130)</f>
        <v/>
      </c>
      <c r="Q109" s="505" t="str">
        <f>IF('(入力①) 基本情報入力シート'!Z130="","",'(入力①) 基本情報入力シート'!Z130)</f>
        <v/>
      </c>
      <c r="R109" s="506" t="str">
        <f>IF('(入力①) 基本情報入力シート'!AA130="","",'(入力①) 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IF('(入力①) 基本情報入力シート'!C131="","",'(入力①) 基本情報入力シート'!C131)</f>
        <v/>
      </c>
      <c r="C110" s="500" t="str">
        <f>IF('(入力①) 基本情報入力シート'!D131="","",'(入力①) 基本情報入力シート'!D131)</f>
        <v/>
      </c>
      <c r="D110" s="501" t="str">
        <f>IF('(入力①) 基本情報入力シート'!E131="","",'(入力①) 基本情報入力シート'!E131)</f>
        <v/>
      </c>
      <c r="E110" s="501" t="str">
        <f>IF('(入力①) 基本情報入力シート'!F131="","",'(入力①) 基本情報入力シート'!F131)</f>
        <v/>
      </c>
      <c r="F110" s="501" t="str">
        <f>IF('(入力①) 基本情報入力シート'!G131="","",'(入力①) 基本情報入力シート'!G131)</f>
        <v/>
      </c>
      <c r="G110" s="501" t="str">
        <f>IF('(入力①) 基本情報入力シート'!H131="","",'(入力①) 基本情報入力シート'!H131)</f>
        <v/>
      </c>
      <c r="H110" s="501" t="str">
        <f>IF('(入力①) 基本情報入力シート'!I131="","",'(入力①) 基本情報入力シート'!I131)</f>
        <v/>
      </c>
      <c r="I110" s="501" t="str">
        <f>IF('(入力①) 基本情報入力シート'!J131="","",'(入力①) 基本情報入力シート'!J131)</f>
        <v/>
      </c>
      <c r="J110" s="501" t="str">
        <f>IF('(入力①) 基本情報入力シート'!K131="","",'(入力①) 基本情報入力シート'!K131)</f>
        <v/>
      </c>
      <c r="K110" s="502" t="str">
        <f>IF('(入力①) 基本情報入力シート'!L131="","",'(入力①) 基本情報入力シート'!L131)</f>
        <v/>
      </c>
      <c r="L110" s="503" t="str">
        <f>IF('(入力①) 基本情報入力シート'!M131="","",'(入力①) 基本情報入力シート'!M131)</f>
        <v/>
      </c>
      <c r="M110" s="503" t="str">
        <f>IF('(入力①) 基本情報入力シート'!R131="","",'(入力①) 基本情報入力シート'!R131)</f>
        <v/>
      </c>
      <c r="N110" s="503" t="str">
        <f>IF('(入力①) 基本情報入力シート'!W131="","",'(入力①) 基本情報入力シート'!W131)</f>
        <v/>
      </c>
      <c r="O110" s="498" t="str">
        <f>IF('(入力①) 基本情報入力シート'!X131="","",'(入力①) 基本情報入力シート'!X131)</f>
        <v/>
      </c>
      <c r="P110" s="504" t="str">
        <f>IF('(入力①) 基本情報入力シート'!Y131="","",'(入力①) 基本情報入力シート'!Y131)</f>
        <v/>
      </c>
      <c r="Q110" s="505" t="str">
        <f>IF('(入力①) 基本情報入力シート'!Z131="","",'(入力①) 基本情報入力シート'!Z131)</f>
        <v/>
      </c>
      <c r="R110" s="506" t="str">
        <f>IF('(入力①) 基本情報入力シート'!AA131="","",'(入力①) 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IF('(入力①) 基本情報入力シート'!C132="","",'(入力①) 基本情報入力シート'!C132)</f>
        <v/>
      </c>
      <c r="C111" s="500" t="str">
        <f>IF('(入力①) 基本情報入力シート'!D132="","",'(入力①) 基本情報入力シート'!D132)</f>
        <v/>
      </c>
      <c r="D111" s="501" t="str">
        <f>IF('(入力①) 基本情報入力シート'!E132="","",'(入力①) 基本情報入力シート'!E132)</f>
        <v/>
      </c>
      <c r="E111" s="501" t="str">
        <f>IF('(入力①) 基本情報入力シート'!F132="","",'(入力①) 基本情報入力シート'!F132)</f>
        <v/>
      </c>
      <c r="F111" s="501" t="str">
        <f>IF('(入力①) 基本情報入力シート'!G132="","",'(入力①) 基本情報入力シート'!G132)</f>
        <v/>
      </c>
      <c r="G111" s="501" t="str">
        <f>IF('(入力①) 基本情報入力シート'!H132="","",'(入力①) 基本情報入力シート'!H132)</f>
        <v/>
      </c>
      <c r="H111" s="501" t="str">
        <f>IF('(入力①) 基本情報入力シート'!I132="","",'(入力①) 基本情報入力シート'!I132)</f>
        <v/>
      </c>
      <c r="I111" s="501" t="str">
        <f>IF('(入力①) 基本情報入力シート'!J132="","",'(入力①) 基本情報入力シート'!J132)</f>
        <v/>
      </c>
      <c r="J111" s="501" t="str">
        <f>IF('(入力①) 基本情報入力シート'!K132="","",'(入力①) 基本情報入力シート'!K132)</f>
        <v/>
      </c>
      <c r="K111" s="502" t="str">
        <f>IF('(入力①) 基本情報入力シート'!L132="","",'(入力①) 基本情報入力シート'!L132)</f>
        <v/>
      </c>
      <c r="L111" s="503" t="str">
        <f>IF('(入力①) 基本情報入力シート'!M132="","",'(入力①) 基本情報入力シート'!M132)</f>
        <v/>
      </c>
      <c r="M111" s="503" t="str">
        <f>IF('(入力①) 基本情報入力シート'!R132="","",'(入力①) 基本情報入力シート'!R132)</f>
        <v/>
      </c>
      <c r="N111" s="503" t="str">
        <f>IF('(入力①) 基本情報入力シート'!W132="","",'(入力①) 基本情報入力シート'!W132)</f>
        <v/>
      </c>
      <c r="O111" s="498" t="str">
        <f>IF('(入力①) 基本情報入力シート'!X132="","",'(入力①) 基本情報入力シート'!X132)</f>
        <v/>
      </c>
      <c r="P111" s="504" t="str">
        <f>IF('(入力①) 基本情報入力シート'!Y132="","",'(入力①) 基本情報入力シート'!Y132)</f>
        <v/>
      </c>
      <c r="Q111" s="505" t="str">
        <f>IF('(入力①) 基本情報入力シート'!Z132="","",'(入力①) 基本情報入力シート'!Z132)</f>
        <v/>
      </c>
      <c r="R111" s="506" t="str">
        <f>IF('(入力①) 基本情報入力シート'!AA132="","",'(入力①) 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2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200-000000000000}"/>
    <dataValidation type="list" allowBlank="1" showInputMessage="1" showErrorMessage="1" sqref="T12:T111" xr:uid="{00000000-0002-0000-0200-000001000000}">
      <formula1>"加算Ⅰ,加算Ⅱ,加算Ⅲ"</formula1>
    </dataValidation>
    <dataValidation type="list" allowBlank="1" showInputMessage="1" showErrorMessage="1" sqref="S12:S111" xr:uid="{00000000-0002-0000-0200-000002000000}">
      <formula1>"新規,継続,区分変更"</formula1>
    </dataValidation>
  </dataValidations>
  <pageMargins left="0.39370078740157483" right="0.39370078740157483" top="0.6692913385826772" bottom="0.43307086614173229" header="0.31496062992125984" footer="0.35433070866141736"/>
  <pageSetup paperSize="9" scale="5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'(入力③)別紙様式2-1 計画書_総括表'!$B$19="×"</xm:f>
            <x14:dxf>
              <fill>
                <patternFill>
                  <bgColor theme="0" tint="-0.24994659260841701"/>
                </patternFill>
              </fill>
            </x14:dxf>
          </x14:cfRule>
          <xm:sqref>A1:AH31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15"/>
  <sheetViews>
    <sheetView view="pageBreakPreview" zoomScale="70" zoomScaleNormal="85" zoomScaleSheetLayoutView="70" workbookViewId="0">
      <selection activeCell="S12" sqref="S12"/>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886" t="s">
        <v>6</v>
      </c>
      <c r="B3" s="886"/>
      <c r="C3" s="887"/>
      <c r="D3" s="883" t="str">
        <f>IF('(入力①) 基本情報入力シート'!M16="","",'(入力①) 基本情報入力シート'!M16)</f>
        <v>○○ケアサービス</v>
      </c>
      <c r="E3" s="884"/>
      <c r="F3" s="884"/>
      <c r="G3" s="884"/>
      <c r="H3" s="884"/>
      <c r="I3" s="884"/>
      <c r="J3" s="884"/>
      <c r="K3" s="884"/>
      <c r="L3" s="884"/>
      <c r="M3" s="884"/>
      <c r="N3" s="884"/>
      <c r="O3" s="88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890"/>
      <c r="B7" s="892" t="s">
        <v>7</v>
      </c>
      <c r="C7" s="893"/>
      <c r="D7" s="893"/>
      <c r="E7" s="893"/>
      <c r="F7" s="893"/>
      <c r="G7" s="893"/>
      <c r="H7" s="893"/>
      <c r="I7" s="893"/>
      <c r="J7" s="893"/>
      <c r="K7" s="894"/>
      <c r="L7" s="898" t="s">
        <v>108</v>
      </c>
      <c r="M7" s="931" t="s">
        <v>182</v>
      </c>
      <c r="N7" s="914"/>
      <c r="O7" s="900" t="s">
        <v>126</v>
      </c>
      <c r="P7" s="902" t="s">
        <v>68</v>
      </c>
      <c r="Q7" s="904" t="s">
        <v>412</v>
      </c>
      <c r="R7" s="912"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891"/>
      <c r="B8" s="895"/>
      <c r="C8" s="896"/>
      <c r="D8" s="896"/>
      <c r="E8" s="896"/>
      <c r="F8" s="896"/>
      <c r="G8" s="896"/>
      <c r="H8" s="896"/>
      <c r="I8" s="896"/>
      <c r="J8" s="896"/>
      <c r="K8" s="897"/>
      <c r="L8" s="899"/>
      <c r="M8" s="910"/>
      <c r="N8" s="911"/>
      <c r="O8" s="901"/>
      <c r="P8" s="903"/>
      <c r="Q8" s="905"/>
      <c r="R8" s="928"/>
      <c r="S8" s="524"/>
      <c r="T8" s="924" t="s">
        <v>10</v>
      </c>
      <c r="U8" s="925"/>
      <c r="V8" s="525" t="s">
        <v>34</v>
      </c>
      <c r="W8" s="926" t="s">
        <v>28</v>
      </c>
      <c r="X8" s="927"/>
      <c r="Y8" s="927"/>
      <c r="Z8" s="927"/>
      <c r="AA8" s="927"/>
      <c r="AB8" s="927"/>
      <c r="AC8" s="927"/>
      <c r="AD8" s="927"/>
      <c r="AE8" s="927"/>
      <c r="AF8" s="927"/>
      <c r="AG8" s="927"/>
      <c r="AH8" s="927"/>
      <c r="AI8" s="526" t="s">
        <v>15</v>
      </c>
      <c r="AJ8" s="180"/>
      <c r="AK8" s="180"/>
      <c r="AL8" s="180"/>
      <c r="AM8" s="180"/>
      <c r="AN8" s="180"/>
      <c r="AO8" s="180"/>
      <c r="AP8" s="180"/>
      <c r="AQ8" s="180"/>
      <c r="AR8" s="180"/>
      <c r="AS8" s="180"/>
      <c r="AT8" s="180"/>
      <c r="AU8" s="180"/>
    </row>
    <row r="9" spans="1:47" ht="13.5" customHeight="1">
      <c r="A9" s="891"/>
      <c r="B9" s="895"/>
      <c r="C9" s="896"/>
      <c r="D9" s="896"/>
      <c r="E9" s="896"/>
      <c r="F9" s="896"/>
      <c r="G9" s="896"/>
      <c r="H9" s="896"/>
      <c r="I9" s="896"/>
      <c r="J9" s="896"/>
      <c r="K9" s="897"/>
      <c r="L9" s="899"/>
      <c r="M9" s="932"/>
      <c r="N9" s="933"/>
      <c r="O9" s="901"/>
      <c r="P9" s="903"/>
      <c r="Q9" s="905"/>
      <c r="R9" s="928"/>
      <c r="S9" s="916" t="s">
        <v>99</v>
      </c>
      <c r="T9" s="934" t="s">
        <v>450</v>
      </c>
      <c r="U9" s="935" t="s">
        <v>117</v>
      </c>
      <c r="V9" s="929" t="s">
        <v>76</v>
      </c>
      <c r="W9" s="912" t="s">
        <v>445</v>
      </c>
      <c r="X9" s="913"/>
      <c r="Y9" s="913"/>
      <c r="Z9" s="913"/>
      <c r="AA9" s="913"/>
      <c r="AB9" s="913"/>
      <c r="AC9" s="913"/>
      <c r="AD9" s="913"/>
      <c r="AE9" s="913"/>
      <c r="AF9" s="913"/>
      <c r="AG9" s="913"/>
      <c r="AH9" s="913"/>
      <c r="AI9" s="907" t="s">
        <v>451</v>
      </c>
      <c r="AJ9" s="180"/>
      <c r="AK9" s="180"/>
      <c r="AL9" s="180"/>
      <c r="AM9" s="180"/>
      <c r="AN9" s="180"/>
      <c r="AO9" s="180"/>
      <c r="AP9" s="180"/>
      <c r="AQ9" s="180"/>
      <c r="AR9" s="180"/>
      <c r="AS9" s="180"/>
      <c r="AT9" s="180"/>
      <c r="AU9" s="180"/>
    </row>
    <row r="10" spans="1:47" ht="150" customHeight="1">
      <c r="A10" s="891"/>
      <c r="B10" s="895"/>
      <c r="C10" s="896"/>
      <c r="D10" s="896"/>
      <c r="E10" s="896"/>
      <c r="F10" s="896"/>
      <c r="G10" s="896"/>
      <c r="H10" s="896"/>
      <c r="I10" s="896"/>
      <c r="J10" s="896"/>
      <c r="K10" s="897"/>
      <c r="L10" s="899"/>
      <c r="M10" s="483" t="s">
        <v>183</v>
      </c>
      <c r="N10" s="483" t="s">
        <v>184</v>
      </c>
      <c r="O10" s="901"/>
      <c r="P10" s="903"/>
      <c r="Q10" s="905"/>
      <c r="R10" s="928"/>
      <c r="S10" s="916"/>
      <c r="T10" s="934"/>
      <c r="U10" s="935"/>
      <c r="V10" s="930"/>
      <c r="W10" s="910"/>
      <c r="X10" s="915"/>
      <c r="Y10" s="915"/>
      <c r="Z10" s="915"/>
      <c r="AA10" s="915"/>
      <c r="AB10" s="915"/>
      <c r="AC10" s="915"/>
      <c r="AD10" s="915"/>
      <c r="AE10" s="915"/>
      <c r="AF10" s="915"/>
      <c r="AG10" s="915"/>
      <c r="AH10" s="915"/>
      <c r="AI10" s="907"/>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IF('(入力①) 基本情報入力シート'!C33="","",'(入力①) 基本情報入力シート'!C33)</f>
        <v>1</v>
      </c>
      <c r="C12" s="500">
        <f>IF('(入力①) 基本情報入力シート'!D33="","",'(入力①) 基本情報入力シート'!D33)</f>
        <v>3</v>
      </c>
      <c r="D12" s="501">
        <f>IF('(入力①) 基本情報入力シート'!E33="","",'(入力①) 基本情報入力シート'!E33)</f>
        <v>3</v>
      </c>
      <c r="E12" s="501">
        <f>IF('(入力①) 基本情報入力シート'!F33="","",'(入力①) 基本情報入力シート'!F33)</f>
        <v>4</v>
      </c>
      <c r="F12" s="501">
        <f>IF('(入力①) 基本情報入力シート'!G33="","",'(入力①) 基本情報入力シート'!G33)</f>
        <v>5</v>
      </c>
      <c r="G12" s="501">
        <f>IF('(入力①) 基本情報入力シート'!H33="","",'(入力①) 基本情報入力シート'!H33)</f>
        <v>6</v>
      </c>
      <c r="H12" s="501">
        <f>IF('(入力①) 基本情報入力シート'!I33="","",'(入力①) 基本情報入力シート'!I33)</f>
        <v>7</v>
      </c>
      <c r="I12" s="501">
        <f>IF('(入力①) 基本情報入力シート'!J33="","",'(入力①) 基本情報入力シート'!J33)</f>
        <v>8</v>
      </c>
      <c r="J12" s="501">
        <f>IF('(入力①) 基本情報入力シート'!K33="","",'(入力①) 基本情報入力シート'!K33)</f>
        <v>9</v>
      </c>
      <c r="K12" s="502">
        <f>IF('(入力①) 基本情報入力シート'!L33="","",'(入力①) 基本情報入力シート'!L33)</f>
        <v>0</v>
      </c>
      <c r="L12" s="503" t="str">
        <f>IF('(入力①) 基本情報入力シート'!M33="","",'(入力①) 基本情報入力シート'!M33)</f>
        <v>東京都</v>
      </c>
      <c r="M12" s="503" t="str">
        <f>IF('(入力①) 基本情報入力シート'!R33="","",'(入力①) 基本情報入力シート'!R33)</f>
        <v>東京都</v>
      </c>
      <c r="N12" s="503" t="str">
        <f>IF('(入力①) 基本情報入力シート'!W33="","",'(入力①) 基本情報入力シート'!W33)</f>
        <v>千代田区</v>
      </c>
      <c r="O12" s="498" t="str">
        <f>IF('(入力①) 基本情報入力シート'!X33="","",'(入力①) 基本情報入力シート'!X33)</f>
        <v>介護保険事業所名称０１</v>
      </c>
      <c r="P12" s="504" t="str">
        <f>IF('(入力①) 基本情報入力シート'!Y33="","",'(入力①) 基本情報入力シート'!Y33)</f>
        <v>訪問介護</v>
      </c>
      <c r="Q12" s="505">
        <f>IF('(入力①) 基本情報入力シート'!Z33="","",'(入力①) 基本情報入力シート'!Z33)</f>
        <v>200000</v>
      </c>
      <c r="R12" s="531">
        <f>IF('(入力①) 基本情報入力シート'!AA33="","",'(入力①) 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IF('(入力①) 基本情報入力シート'!C34="","",'(入力①) 基本情報入力シート'!C34)</f>
        <v>1</v>
      </c>
      <c r="C13" s="500">
        <f>IF('(入力①) 基本情報入力シート'!D34="","",'(入力①) 基本情報入力シート'!D34)</f>
        <v>3</v>
      </c>
      <c r="D13" s="501">
        <f>IF('(入力①) 基本情報入力シート'!E34="","",'(入力①) 基本情報入力シート'!E34)</f>
        <v>3</v>
      </c>
      <c r="E13" s="501">
        <f>IF('(入力①) 基本情報入力シート'!F34="","",'(入力①) 基本情報入力シート'!F34)</f>
        <v>4</v>
      </c>
      <c r="F13" s="501">
        <f>IF('(入力①) 基本情報入力シート'!G34="","",'(入力①) 基本情報入力シート'!G34)</f>
        <v>5</v>
      </c>
      <c r="G13" s="501">
        <f>IF('(入力①) 基本情報入力シート'!H34="","",'(入力①) 基本情報入力シート'!H34)</f>
        <v>6</v>
      </c>
      <c r="H13" s="501">
        <f>IF('(入力①) 基本情報入力シート'!I34="","",'(入力①) 基本情報入力シート'!I34)</f>
        <v>7</v>
      </c>
      <c r="I13" s="501">
        <f>IF('(入力①) 基本情報入力シート'!J34="","",'(入力①) 基本情報入力シート'!J34)</f>
        <v>8</v>
      </c>
      <c r="J13" s="501">
        <f>IF('(入力①) 基本情報入力シート'!K34="","",'(入力①) 基本情報入力シート'!K34)</f>
        <v>9</v>
      </c>
      <c r="K13" s="502">
        <f>IF('(入力①) 基本情報入力シート'!L34="","",'(入力①) 基本情報入力シート'!L34)</f>
        <v>0</v>
      </c>
      <c r="L13" s="503" t="str">
        <f>IF('(入力①) 基本情報入力シート'!M34="","",'(入力①) 基本情報入力シート'!M34)</f>
        <v>東京都</v>
      </c>
      <c r="M13" s="503" t="str">
        <f>IF('(入力①) 基本情報入力シート'!R34="","",'(入力①) 基本情報入力シート'!R34)</f>
        <v>東京都</v>
      </c>
      <c r="N13" s="503" t="str">
        <f>IF('(入力①) 基本情報入力シート'!W34="","",'(入力①) 基本情報入力シート'!W34)</f>
        <v>豊島区</v>
      </c>
      <c r="O13" s="498" t="str">
        <f>IF('(入力①) 基本情報入力シート'!X34="","",'(入力①) 基本情報入力シート'!X34)</f>
        <v>介護保険事業所名称０２</v>
      </c>
      <c r="P13" s="504" t="str">
        <f>IF('(入力①) 基本情報入力シート'!Y34="","",'(入力①) 基本情報入力シート'!Y34)</f>
        <v>通所介護</v>
      </c>
      <c r="Q13" s="505">
        <f>IF('(入力①) 基本情報入力シート'!Z34="","",'(入力①) 基本情報入力シート'!Z34)</f>
        <v>400000</v>
      </c>
      <c r="R13" s="531">
        <f>IF('(入力①) 基本情報入力シート'!AA34="","",'(入力①) 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IF('(入力①) 基本情報入力シート'!C35="","",'(入力①) 基本情報入力シート'!C35)</f>
        <v>1</v>
      </c>
      <c r="C14" s="500">
        <f>IF('(入力①) 基本情報入力シート'!D35="","",'(入力①) 基本情報入力シート'!D35)</f>
        <v>1</v>
      </c>
      <c r="D14" s="501">
        <f>IF('(入力①) 基本情報入力シート'!E35="","",'(入力①) 基本情報入力シート'!E35)</f>
        <v>3</v>
      </c>
      <c r="E14" s="501">
        <f>IF('(入力①) 基本情報入力シート'!F35="","",'(入力①) 基本情報入力シート'!F35)</f>
        <v>4</v>
      </c>
      <c r="F14" s="501">
        <f>IF('(入力①) 基本情報入力シート'!G35="","",'(入力①) 基本情報入力シート'!G35)</f>
        <v>5</v>
      </c>
      <c r="G14" s="501">
        <f>IF('(入力①) 基本情報入力シート'!H35="","",'(入力①) 基本情報入力シート'!H35)</f>
        <v>6</v>
      </c>
      <c r="H14" s="501">
        <f>IF('(入力①) 基本情報入力シート'!I35="","",'(入力①) 基本情報入力シート'!I35)</f>
        <v>7</v>
      </c>
      <c r="I14" s="501">
        <f>IF('(入力①) 基本情報入力シート'!J35="","",'(入力①) 基本情報入力シート'!J35)</f>
        <v>8</v>
      </c>
      <c r="J14" s="501">
        <f>IF('(入力①) 基本情報入力シート'!K35="","",'(入力①) 基本情報入力シート'!K35)</f>
        <v>9</v>
      </c>
      <c r="K14" s="502">
        <f>IF('(入力①) 基本情報入力シート'!L35="","",'(入力①) 基本情報入力シート'!L35)</f>
        <v>0</v>
      </c>
      <c r="L14" s="503" t="str">
        <f>IF('(入力①) 基本情報入力シート'!M35="","",'(入力①) 基本情報入力シート'!M35)</f>
        <v>埼玉県</v>
      </c>
      <c r="M14" s="503" t="str">
        <f>IF('(入力①) 基本情報入力シート'!R35="","",'(入力①) 基本情報入力シート'!R35)</f>
        <v>埼玉県</v>
      </c>
      <c r="N14" s="503" t="str">
        <f>IF('(入力①) 基本情報入力シート'!W35="","",'(入力①) 基本情報入力シート'!W35)</f>
        <v>さいたま市</v>
      </c>
      <c r="O14" s="498" t="str">
        <f>IF('(入力①) 基本情報入力シート'!X35="","",'(入力①) 基本情報入力シート'!X35)</f>
        <v>介護保険事業所名称０３</v>
      </c>
      <c r="P14" s="504" t="str">
        <f>IF('(入力①) 基本情報入力シート'!Y35="","",'(入力①) 基本情報入力シート'!Y35)</f>
        <v>介護老人福祉施設</v>
      </c>
      <c r="Q14" s="505">
        <f>IF('(入力①) 基本情報入力シート'!Z35="","",'(入力①) 基本情報入力シート'!Z35)</f>
        <v>2100000</v>
      </c>
      <c r="R14" s="531">
        <f>IF('(入力①) 基本情報入力シート'!AA35="","",'(入力①) 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IF('(入力①) 基本情報入力シート'!C36="","",'(入力①) 基本情報入力シート'!C36)</f>
        <v>1</v>
      </c>
      <c r="C15" s="500">
        <f>IF('(入力①) 基本情報入力シート'!D36="","",'(入力①) 基本情報入力シート'!D36)</f>
        <v>4</v>
      </c>
      <c r="D15" s="501">
        <f>IF('(入力①) 基本情報入力シート'!E36="","",'(入力①) 基本情報入力シート'!E36)</f>
        <v>3</v>
      </c>
      <c r="E15" s="501">
        <f>IF('(入力①) 基本情報入力シート'!F36="","",'(入力①) 基本情報入力シート'!F36)</f>
        <v>4</v>
      </c>
      <c r="F15" s="501">
        <f>IF('(入力①) 基本情報入力シート'!G36="","",'(入力①) 基本情報入力シート'!G36)</f>
        <v>5</v>
      </c>
      <c r="G15" s="501">
        <f>IF('(入力①) 基本情報入力シート'!H36="","",'(入力①) 基本情報入力シート'!H36)</f>
        <v>6</v>
      </c>
      <c r="H15" s="501">
        <f>IF('(入力①) 基本情報入力シート'!I36="","",'(入力①) 基本情報入力シート'!I36)</f>
        <v>7</v>
      </c>
      <c r="I15" s="501">
        <f>IF('(入力①) 基本情報入力シート'!J36="","",'(入力①) 基本情報入力シート'!J36)</f>
        <v>8</v>
      </c>
      <c r="J15" s="501">
        <f>IF('(入力①) 基本情報入力シート'!K36="","",'(入力①) 基本情報入力シート'!K36)</f>
        <v>9</v>
      </c>
      <c r="K15" s="502">
        <f>IF('(入力①) 基本情報入力シート'!L36="","",'(入力①) 基本情報入力シート'!L36)</f>
        <v>0</v>
      </c>
      <c r="L15" s="503" t="str">
        <f>IF('(入力①) 基本情報入力シート'!M36="","",'(入力①) 基本情報入力シート'!M36)</f>
        <v>横浜市</v>
      </c>
      <c r="M15" s="503" t="str">
        <f>IF('(入力①) 基本情報入力シート'!R36="","",'(入力①) 基本情報入力シート'!R36)</f>
        <v>神奈川県</v>
      </c>
      <c r="N15" s="503" t="str">
        <f>IF('(入力①) 基本情報入力シート'!W36="","",'(入力①) 基本情報入力シート'!W36)</f>
        <v>横浜市</v>
      </c>
      <c r="O15" s="498" t="str">
        <f>IF('(入力①) 基本情報入力シート'!X36="","",'(入力①) 基本情報入力シート'!X36)</f>
        <v>介護保険事業所名称０４</v>
      </c>
      <c r="P15" s="504" t="str">
        <f>IF('(入力①) 基本情報入力シート'!Y36="","",'(入力①) 基本情報入力シート'!Y36)</f>
        <v>小規模多機能型居宅介護</v>
      </c>
      <c r="Q15" s="505">
        <f>IF('(入力①) 基本情報入力シート'!Z36="","",'(入力①) 基本情報入力シート'!Z36)</f>
        <v>400000</v>
      </c>
      <c r="R15" s="531">
        <f>IF('(入力①) 基本情報入力シート'!AA36="","",'(入力①) 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IF('(入力①) 基本情報入力シート'!C37="","",'(入力①) 基本情報入力シート'!C37)</f>
        <v>1</v>
      </c>
      <c r="C16" s="500">
        <f>IF('(入力①) 基本情報入力シート'!D37="","",'(入力①) 基本情報入力シート'!D37)</f>
        <v>2</v>
      </c>
      <c r="D16" s="501">
        <f>IF('(入力①) 基本情報入力シート'!E37="","",'(入力①) 基本情報入力シート'!E37)</f>
        <v>3</v>
      </c>
      <c r="E16" s="501">
        <f>IF('(入力①) 基本情報入力シート'!F37="","",'(入力①) 基本情報入力シート'!F37)</f>
        <v>4</v>
      </c>
      <c r="F16" s="501">
        <f>IF('(入力①) 基本情報入力シート'!G37="","",'(入力①) 基本情報入力シート'!G37)</f>
        <v>5</v>
      </c>
      <c r="G16" s="501">
        <f>IF('(入力①) 基本情報入力シート'!H37="","",'(入力①) 基本情報入力シート'!H37)</f>
        <v>6</v>
      </c>
      <c r="H16" s="501">
        <f>IF('(入力①) 基本情報入力シート'!I37="","",'(入力①) 基本情報入力シート'!I37)</f>
        <v>7</v>
      </c>
      <c r="I16" s="501">
        <f>IF('(入力①) 基本情報入力シート'!J37="","",'(入力①) 基本情報入力シート'!J37)</f>
        <v>8</v>
      </c>
      <c r="J16" s="501">
        <f>IF('(入力①) 基本情報入力シート'!K37="","",'(入力①) 基本情報入力シート'!K37)</f>
        <v>9</v>
      </c>
      <c r="K16" s="502">
        <f>IF('(入力①) 基本情報入力シート'!L37="","",'(入力①) 基本情報入力シート'!L37)</f>
        <v>6</v>
      </c>
      <c r="L16" s="503" t="str">
        <f>IF('(入力①) 基本情報入力シート'!M37="","",'(入力①) 基本情報入力シート'!M37)</f>
        <v>千葉県</v>
      </c>
      <c r="M16" s="503" t="str">
        <f>IF('(入力①) 基本情報入力シート'!R37="","",'(入力①) 基本情報入力シート'!R37)</f>
        <v>千葉県</v>
      </c>
      <c r="N16" s="503" t="str">
        <f>IF('(入力①) 基本情報入力シート'!W37="","",'(入力①) 基本情報入力シート'!W37)</f>
        <v>千葉市</v>
      </c>
      <c r="O16" s="498" t="str">
        <f>IF('(入力①) 基本情報入力シート'!X37="","",'(入力①) 基本情報入力シート'!X37)</f>
        <v>介護保険事業所名称０５</v>
      </c>
      <c r="P16" s="504" t="str">
        <f>IF('(入力①) 基本情報入力シート'!Y37="","",'(入力①) 基本情報入力シート'!Y37)</f>
        <v>介護老人保健施設</v>
      </c>
      <c r="Q16" s="505">
        <f>IF('(入力①) 基本情報入力シート'!Z37="","",'(入力①) 基本情報入力シート'!Z37)</f>
        <v>2600000</v>
      </c>
      <c r="R16" s="531">
        <f>IF('(入力①) 基本情報入力シート'!AA37="","",'(入力①) 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IF('(入力①) 基本情報入力シート'!C38="","",'(入力①) 基本情報入力シート'!C38)</f>
        <v>1</v>
      </c>
      <c r="C17" s="500">
        <f>IF('(入力①) 基本情報入力シート'!D38="","",'(入力①) 基本情報入力シート'!D38)</f>
        <v>2</v>
      </c>
      <c r="D17" s="501">
        <f>IF('(入力①) 基本情報入力シート'!E38="","",'(入力①) 基本情報入力シート'!E38)</f>
        <v>3</v>
      </c>
      <c r="E17" s="501">
        <f>IF('(入力①) 基本情報入力シート'!F38="","",'(入力①) 基本情報入力シート'!F38)</f>
        <v>4</v>
      </c>
      <c r="F17" s="501">
        <f>IF('(入力①) 基本情報入力シート'!G38="","",'(入力①) 基本情報入力シート'!G38)</f>
        <v>5</v>
      </c>
      <c r="G17" s="501">
        <f>IF('(入力①) 基本情報入力シート'!H38="","",'(入力①) 基本情報入力シート'!H38)</f>
        <v>6</v>
      </c>
      <c r="H17" s="501">
        <f>IF('(入力①) 基本情報入力シート'!I38="","",'(入力①) 基本情報入力シート'!I38)</f>
        <v>7</v>
      </c>
      <c r="I17" s="501">
        <f>IF('(入力①) 基本情報入力シート'!J38="","",'(入力①) 基本情報入力シート'!J38)</f>
        <v>8</v>
      </c>
      <c r="J17" s="501">
        <f>IF('(入力①) 基本情報入力シート'!K38="","",'(入力①) 基本情報入力シート'!K38)</f>
        <v>9</v>
      </c>
      <c r="K17" s="502">
        <f>IF('(入力①) 基本情報入力シート'!L38="","",'(入力①) 基本情報入力シート'!L38)</f>
        <v>6</v>
      </c>
      <c r="L17" s="503" t="str">
        <f>IF('(入力①) 基本情報入力シート'!M38="","",'(入力①) 基本情報入力シート'!M38)</f>
        <v>千葉県</v>
      </c>
      <c r="M17" s="503" t="str">
        <f>IF('(入力①) 基本情報入力シート'!R38="","",'(入力①) 基本情報入力シート'!R38)</f>
        <v>千葉県</v>
      </c>
      <c r="N17" s="503" t="str">
        <f>IF('(入力①) 基本情報入力シート'!W38="","",'(入力①) 基本情報入力シート'!W38)</f>
        <v>千葉市</v>
      </c>
      <c r="O17" s="498" t="str">
        <f>IF('(入力①) 基本情報入力シート'!X38="","",'(入力①) 基本情報入力シート'!X38)</f>
        <v>介護保険事業所名称０５</v>
      </c>
      <c r="P17" s="504" t="str">
        <f>IF('(入力①) 基本情報入力シート'!Y38="","",'(入力①) 基本情報入力シート'!Y38)</f>
        <v>短期入所療養介護（老健）</v>
      </c>
      <c r="Q17" s="505">
        <f>IF('(入力①) 基本情報入力シート'!Z38="","",'(入力①) 基本情報入力シート'!Z38)</f>
        <v>100000</v>
      </c>
      <c r="R17" s="531">
        <f>IF('(入力①) 基本情報入力シート'!AA38="","",'(入力①) 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IF('(入力①) 基本情報入力シート'!C39="","",'(入力①) 基本情報入力シート'!C39)</f>
        <v/>
      </c>
      <c r="C18" s="500" t="str">
        <f>IF('(入力①) 基本情報入力シート'!D39="","",'(入力①) 基本情報入力シート'!D39)</f>
        <v/>
      </c>
      <c r="D18" s="501" t="str">
        <f>IF('(入力①) 基本情報入力シート'!E39="","",'(入力①) 基本情報入力シート'!E39)</f>
        <v/>
      </c>
      <c r="E18" s="501" t="str">
        <f>IF('(入力①) 基本情報入力シート'!F39="","",'(入力①) 基本情報入力シート'!F39)</f>
        <v/>
      </c>
      <c r="F18" s="501" t="str">
        <f>IF('(入力①) 基本情報入力シート'!G39="","",'(入力①) 基本情報入力シート'!G39)</f>
        <v/>
      </c>
      <c r="G18" s="501" t="str">
        <f>IF('(入力①) 基本情報入力シート'!H39="","",'(入力①) 基本情報入力シート'!H39)</f>
        <v/>
      </c>
      <c r="H18" s="501" t="str">
        <f>IF('(入力①) 基本情報入力シート'!I39="","",'(入力①) 基本情報入力シート'!I39)</f>
        <v/>
      </c>
      <c r="I18" s="501" t="str">
        <f>IF('(入力①) 基本情報入力シート'!J39="","",'(入力①) 基本情報入力シート'!J39)</f>
        <v/>
      </c>
      <c r="J18" s="501" t="str">
        <f>IF('(入力①) 基本情報入力シート'!K39="","",'(入力①) 基本情報入力シート'!K39)</f>
        <v/>
      </c>
      <c r="K18" s="502" t="str">
        <f>IF('(入力①) 基本情報入力シート'!L39="","",'(入力①) 基本情報入力シート'!L39)</f>
        <v/>
      </c>
      <c r="L18" s="503" t="str">
        <f>IF('(入力①) 基本情報入力シート'!M39="","",'(入力①) 基本情報入力シート'!M39)</f>
        <v/>
      </c>
      <c r="M18" s="503" t="str">
        <f>IF('(入力①) 基本情報入力シート'!R39="","",'(入力①) 基本情報入力シート'!R39)</f>
        <v/>
      </c>
      <c r="N18" s="503" t="str">
        <f>IF('(入力①) 基本情報入力シート'!W39="","",'(入力①) 基本情報入力シート'!W39)</f>
        <v/>
      </c>
      <c r="O18" s="498" t="str">
        <f>IF('(入力①) 基本情報入力シート'!X39="","",'(入力①) 基本情報入力シート'!X39)</f>
        <v/>
      </c>
      <c r="P18" s="504" t="str">
        <f>IF('(入力①) 基本情報入力シート'!Y39="","",'(入力①) 基本情報入力シート'!Y39)</f>
        <v/>
      </c>
      <c r="Q18" s="505" t="str">
        <f>IF('(入力①) 基本情報入力シート'!Z39="","",'(入力①) 基本情報入力シート'!Z39)</f>
        <v/>
      </c>
      <c r="R18" s="531" t="str">
        <f>IF('(入力①) 基本情報入力シート'!AA39="","",'(入力①) 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IF('(入力①) 基本情報入力シート'!C40="","",'(入力①) 基本情報入力シート'!C40)</f>
        <v/>
      </c>
      <c r="C19" s="500" t="str">
        <f>IF('(入力①) 基本情報入力シート'!D40="","",'(入力①) 基本情報入力シート'!D40)</f>
        <v/>
      </c>
      <c r="D19" s="501" t="str">
        <f>IF('(入力①) 基本情報入力シート'!E40="","",'(入力①) 基本情報入力シート'!E40)</f>
        <v/>
      </c>
      <c r="E19" s="501" t="str">
        <f>IF('(入力①) 基本情報入力シート'!F40="","",'(入力①) 基本情報入力シート'!F40)</f>
        <v/>
      </c>
      <c r="F19" s="501" t="str">
        <f>IF('(入力①) 基本情報入力シート'!G40="","",'(入力①) 基本情報入力シート'!G40)</f>
        <v/>
      </c>
      <c r="G19" s="501" t="str">
        <f>IF('(入力①) 基本情報入力シート'!H40="","",'(入力①) 基本情報入力シート'!H40)</f>
        <v/>
      </c>
      <c r="H19" s="501" t="str">
        <f>IF('(入力①) 基本情報入力シート'!I40="","",'(入力①) 基本情報入力シート'!I40)</f>
        <v/>
      </c>
      <c r="I19" s="501" t="str">
        <f>IF('(入力①) 基本情報入力シート'!J40="","",'(入力①) 基本情報入力シート'!J40)</f>
        <v/>
      </c>
      <c r="J19" s="501" t="str">
        <f>IF('(入力①) 基本情報入力シート'!K40="","",'(入力①) 基本情報入力シート'!K40)</f>
        <v/>
      </c>
      <c r="K19" s="502" t="str">
        <f>IF('(入力①) 基本情報入力シート'!L40="","",'(入力①) 基本情報入力シート'!L40)</f>
        <v/>
      </c>
      <c r="L19" s="503" t="str">
        <f>IF('(入力①) 基本情報入力シート'!M40="","",'(入力①) 基本情報入力シート'!M40)</f>
        <v/>
      </c>
      <c r="M19" s="503" t="str">
        <f>IF('(入力①) 基本情報入力シート'!R40="","",'(入力①) 基本情報入力シート'!R40)</f>
        <v/>
      </c>
      <c r="N19" s="503" t="str">
        <f>IF('(入力①) 基本情報入力シート'!W40="","",'(入力①) 基本情報入力シート'!W40)</f>
        <v/>
      </c>
      <c r="O19" s="498" t="str">
        <f>IF('(入力①) 基本情報入力シート'!X40="","",'(入力①) 基本情報入力シート'!X40)</f>
        <v/>
      </c>
      <c r="P19" s="504" t="str">
        <f>IF('(入力①) 基本情報入力シート'!Y40="","",'(入力①) 基本情報入力シート'!Y40)</f>
        <v/>
      </c>
      <c r="Q19" s="505" t="str">
        <f>IF('(入力①) 基本情報入力シート'!Z40="","",'(入力①) 基本情報入力シート'!Z40)</f>
        <v/>
      </c>
      <c r="R19" s="531" t="str">
        <f>IF('(入力①) 基本情報入力シート'!AA40="","",'(入力①) 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IF('(入力①) 基本情報入力シート'!C41="","",'(入力①) 基本情報入力シート'!C41)</f>
        <v/>
      </c>
      <c r="C20" s="500" t="str">
        <f>IF('(入力①) 基本情報入力シート'!D41="","",'(入力①) 基本情報入力シート'!D41)</f>
        <v/>
      </c>
      <c r="D20" s="501" t="str">
        <f>IF('(入力①) 基本情報入力シート'!E41="","",'(入力①) 基本情報入力シート'!E41)</f>
        <v/>
      </c>
      <c r="E20" s="501" t="str">
        <f>IF('(入力①) 基本情報入力シート'!F41="","",'(入力①) 基本情報入力シート'!F41)</f>
        <v/>
      </c>
      <c r="F20" s="501" t="str">
        <f>IF('(入力①) 基本情報入力シート'!G41="","",'(入力①) 基本情報入力シート'!G41)</f>
        <v/>
      </c>
      <c r="G20" s="501" t="str">
        <f>IF('(入力①) 基本情報入力シート'!H41="","",'(入力①) 基本情報入力シート'!H41)</f>
        <v/>
      </c>
      <c r="H20" s="501" t="str">
        <f>IF('(入力①) 基本情報入力シート'!I41="","",'(入力①) 基本情報入力シート'!I41)</f>
        <v/>
      </c>
      <c r="I20" s="501" t="str">
        <f>IF('(入力①) 基本情報入力シート'!J41="","",'(入力①) 基本情報入力シート'!J41)</f>
        <v/>
      </c>
      <c r="J20" s="501" t="str">
        <f>IF('(入力①) 基本情報入力シート'!K41="","",'(入力①) 基本情報入力シート'!K41)</f>
        <v/>
      </c>
      <c r="K20" s="502" t="str">
        <f>IF('(入力①) 基本情報入力シート'!L41="","",'(入力①) 基本情報入力シート'!L41)</f>
        <v/>
      </c>
      <c r="L20" s="503" t="str">
        <f>IF('(入力①) 基本情報入力シート'!M41="","",'(入力①) 基本情報入力シート'!M41)</f>
        <v/>
      </c>
      <c r="M20" s="503" t="str">
        <f>IF('(入力①) 基本情報入力シート'!R41="","",'(入力①) 基本情報入力シート'!R41)</f>
        <v/>
      </c>
      <c r="N20" s="503" t="str">
        <f>IF('(入力①) 基本情報入力シート'!W41="","",'(入力①) 基本情報入力シート'!W41)</f>
        <v/>
      </c>
      <c r="O20" s="498" t="str">
        <f>IF('(入力①) 基本情報入力シート'!X41="","",'(入力①) 基本情報入力シート'!X41)</f>
        <v/>
      </c>
      <c r="P20" s="504" t="str">
        <f>IF('(入力①) 基本情報入力シート'!Y41="","",'(入力①) 基本情報入力シート'!Y41)</f>
        <v/>
      </c>
      <c r="Q20" s="505" t="str">
        <f>IF('(入力①) 基本情報入力シート'!Z41="","",'(入力①) 基本情報入力シート'!Z41)</f>
        <v/>
      </c>
      <c r="R20" s="531" t="str">
        <f>IF('(入力①) 基本情報入力シート'!AA41="","",'(入力①) 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IF('(入力①) 基本情報入力シート'!C42="","",'(入力①) 基本情報入力シート'!C42)</f>
        <v/>
      </c>
      <c r="C21" s="500" t="str">
        <f>IF('(入力①) 基本情報入力シート'!D42="","",'(入力①) 基本情報入力シート'!D42)</f>
        <v/>
      </c>
      <c r="D21" s="501" t="str">
        <f>IF('(入力①) 基本情報入力シート'!E42="","",'(入力①) 基本情報入力シート'!E42)</f>
        <v/>
      </c>
      <c r="E21" s="501" t="str">
        <f>IF('(入力①) 基本情報入力シート'!F42="","",'(入力①) 基本情報入力シート'!F42)</f>
        <v/>
      </c>
      <c r="F21" s="501" t="str">
        <f>IF('(入力①) 基本情報入力シート'!G42="","",'(入力①) 基本情報入力シート'!G42)</f>
        <v/>
      </c>
      <c r="G21" s="501" t="str">
        <f>IF('(入力①) 基本情報入力シート'!H42="","",'(入力①) 基本情報入力シート'!H42)</f>
        <v/>
      </c>
      <c r="H21" s="501" t="str">
        <f>IF('(入力①) 基本情報入力シート'!I42="","",'(入力①) 基本情報入力シート'!I42)</f>
        <v/>
      </c>
      <c r="I21" s="501" t="str">
        <f>IF('(入力①) 基本情報入力シート'!J42="","",'(入力①) 基本情報入力シート'!J42)</f>
        <v/>
      </c>
      <c r="J21" s="501" t="str">
        <f>IF('(入力①) 基本情報入力シート'!K42="","",'(入力①) 基本情報入力シート'!K42)</f>
        <v/>
      </c>
      <c r="K21" s="502" t="str">
        <f>IF('(入力①) 基本情報入力シート'!L42="","",'(入力①) 基本情報入力シート'!L42)</f>
        <v/>
      </c>
      <c r="L21" s="503" t="str">
        <f>IF('(入力①) 基本情報入力シート'!M42="","",'(入力①) 基本情報入力シート'!M42)</f>
        <v/>
      </c>
      <c r="M21" s="503" t="str">
        <f>IF('(入力①) 基本情報入力シート'!R42="","",'(入力①) 基本情報入力シート'!R42)</f>
        <v/>
      </c>
      <c r="N21" s="503" t="str">
        <f>IF('(入力①) 基本情報入力シート'!W42="","",'(入力①) 基本情報入力シート'!W42)</f>
        <v/>
      </c>
      <c r="O21" s="498" t="str">
        <f>IF('(入力①) 基本情報入力シート'!X42="","",'(入力①) 基本情報入力シート'!X42)</f>
        <v/>
      </c>
      <c r="P21" s="504" t="str">
        <f>IF('(入力①) 基本情報入力シート'!Y42="","",'(入力①) 基本情報入力シート'!Y42)</f>
        <v/>
      </c>
      <c r="Q21" s="505" t="str">
        <f>IF('(入力①) 基本情報入力シート'!Z42="","",'(入力①) 基本情報入力シート'!Z42)</f>
        <v/>
      </c>
      <c r="R21" s="531" t="str">
        <f>IF('(入力①) 基本情報入力シート'!AA42="","",'(入力①) 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IF('(入力①) 基本情報入力シート'!C43="","",'(入力①) 基本情報入力シート'!C43)</f>
        <v/>
      </c>
      <c r="C22" s="500" t="str">
        <f>IF('(入力①) 基本情報入力シート'!D43="","",'(入力①) 基本情報入力シート'!D43)</f>
        <v/>
      </c>
      <c r="D22" s="501" t="str">
        <f>IF('(入力①) 基本情報入力シート'!E43="","",'(入力①) 基本情報入力シート'!E43)</f>
        <v/>
      </c>
      <c r="E22" s="501" t="str">
        <f>IF('(入力①) 基本情報入力シート'!F43="","",'(入力①) 基本情報入力シート'!F43)</f>
        <v/>
      </c>
      <c r="F22" s="501" t="str">
        <f>IF('(入力①) 基本情報入力シート'!G43="","",'(入力①) 基本情報入力シート'!G43)</f>
        <v/>
      </c>
      <c r="G22" s="501" t="str">
        <f>IF('(入力①) 基本情報入力シート'!H43="","",'(入力①) 基本情報入力シート'!H43)</f>
        <v/>
      </c>
      <c r="H22" s="501" t="str">
        <f>IF('(入力①) 基本情報入力シート'!I43="","",'(入力①) 基本情報入力シート'!I43)</f>
        <v/>
      </c>
      <c r="I22" s="501" t="str">
        <f>IF('(入力①) 基本情報入力シート'!J43="","",'(入力①) 基本情報入力シート'!J43)</f>
        <v/>
      </c>
      <c r="J22" s="501" t="str">
        <f>IF('(入力①) 基本情報入力シート'!K43="","",'(入力①) 基本情報入力シート'!K43)</f>
        <v/>
      </c>
      <c r="K22" s="502" t="str">
        <f>IF('(入力①) 基本情報入力シート'!L43="","",'(入力①) 基本情報入力シート'!L43)</f>
        <v/>
      </c>
      <c r="L22" s="503" t="str">
        <f>IF('(入力①) 基本情報入力シート'!M43="","",'(入力①) 基本情報入力シート'!M43)</f>
        <v/>
      </c>
      <c r="M22" s="503" t="str">
        <f>IF('(入力①) 基本情報入力シート'!R43="","",'(入力①) 基本情報入力シート'!R43)</f>
        <v/>
      </c>
      <c r="N22" s="503" t="str">
        <f>IF('(入力①) 基本情報入力シート'!W43="","",'(入力①) 基本情報入力シート'!W43)</f>
        <v/>
      </c>
      <c r="O22" s="498" t="str">
        <f>IF('(入力①) 基本情報入力シート'!X43="","",'(入力①) 基本情報入力シート'!X43)</f>
        <v/>
      </c>
      <c r="P22" s="504" t="str">
        <f>IF('(入力①) 基本情報入力シート'!Y43="","",'(入力①) 基本情報入力シート'!Y43)</f>
        <v/>
      </c>
      <c r="Q22" s="505" t="str">
        <f>IF('(入力①) 基本情報入力シート'!Z43="","",'(入力①) 基本情報入力シート'!Z43)</f>
        <v/>
      </c>
      <c r="R22" s="531" t="str">
        <f>IF('(入力①) 基本情報入力シート'!AA43="","",'(入力①) 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IF('(入力①) 基本情報入力シート'!C44="","",'(入力①) 基本情報入力シート'!C44)</f>
        <v/>
      </c>
      <c r="C23" s="500" t="str">
        <f>IF('(入力①) 基本情報入力シート'!D44="","",'(入力①) 基本情報入力シート'!D44)</f>
        <v/>
      </c>
      <c r="D23" s="501" t="str">
        <f>IF('(入力①) 基本情報入力シート'!E44="","",'(入力①) 基本情報入力シート'!E44)</f>
        <v/>
      </c>
      <c r="E23" s="501" t="str">
        <f>IF('(入力①) 基本情報入力シート'!F44="","",'(入力①) 基本情報入力シート'!F44)</f>
        <v/>
      </c>
      <c r="F23" s="501" t="str">
        <f>IF('(入力①) 基本情報入力シート'!G44="","",'(入力①) 基本情報入力シート'!G44)</f>
        <v/>
      </c>
      <c r="G23" s="501" t="str">
        <f>IF('(入力①) 基本情報入力シート'!H44="","",'(入力①) 基本情報入力シート'!H44)</f>
        <v/>
      </c>
      <c r="H23" s="501" t="str">
        <f>IF('(入力①) 基本情報入力シート'!I44="","",'(入力①) 基本情報入力シート'!I44)</f>
        <v/>
      </c>
      <c r="I23" s="501" t="str">
        <f>IF('(入力①) 基本情報入力シート'!J44="","",'(入力①) 基本情報入力シート'!J44)</f>
        <v/>
      </c>
      <c r="J23" s="501" t="str">
        <f>IF('(入力①) 基本情報入力シート'!K44="","",'(入力①) 基本情報入力シート'!K44)</f>
        <v/>
      </c>
      <c r="K23" s="502" t="str">
        <f>IF('(入力①) 基本情報入力シート'!L44="","",'(入力①) 基本情報入力シート'!L44)</f>
        <v/>
      </c>
      <c r="L23" s="503" t="str">
        <f>IF('(入力①) 基本情報入力シート'!M44="","",'(入力①) 基本情報入力シート'!M44)</f>
        <v/>
      </c>
      <c r="M23" s="503" t="str">
        <f>IF('(入力①) 基本情報入力シート'!R44="","",'(入力①) 基本情報入力シート'!R44)</f>
        <v/>
      </c>
      <c r="N23" s="503" t="str">
        <f>IF('(入力①) 基本情報入力シート'!W44="","",'(入力①) 基本情報入力シート'!W44)</f>
        <v/>
      </c>
      <c r="O23" s="498" t="str">
        <f>IF('(入力①) 基本情報入力シート'!X44="","",'(入力①) 基本情報入力シート'!X44)</f>
        <v/>
      </c>
      <c r="P23" s="504" t="str">
        <f>IF('(入力①) 基本情報入力シート'!Y44="","",'(入力①) 基本情報入力シート'!Y44)</f>
        <v/>
      </c>
      <c r="Q23" s="505" t="str">
        <f>IF('(入力①) 基本情報入力シート'!Z44="","",'(入力①) 基本情報入力シート'!Z44)</f>
        <v/>
      </c>
      <c r="R23" s="531" t="str">
        <f>IF('(入力①) 基本情報入力シート'!AA44="","",'(入力①) 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IF('(入力①) 基本情報入力シート'!C45="","",'(入力①) 基本情報入力シート'!C45)</f>
        <v/>
      </c>
      <c r="C24" s="500" t="str">
        <f>IF('(入力①) 基本情報入力シート'!D45="","",'(入力①) 基本情報入力シート'!D45)</f>
        <v/>
      </c>
      <c r="D24" s="501" t="str">
        <f>IF('(入力①) 基本情報入力シート'!E45="","",'(入力①) 基本情報入力シート'!E45)</f>
        <v/>
      </c>
      <c r="E24" s="501" t="str">
        <f>IF('(入力①) 基本情報入力シート'!F45="","",'(入力①) 基本情報入力シート'!F45)</f>
        <v/>
      </c>
      <c r="F24" s="501" t="str">
        <f>IF('(入力①) 基本情報入力シート'!G45="","",'(入力①) 基本情報入力シート'!G45)</f>
        <v/>
      </c>
      <c r="G24" s="501" t="str">
        <f>IF('(入力①) 基本情報入力シート'!H45="","",'(入力①) 基本情報入力シート'!H45)</f>
        <v/>
      </c>
      <c r="H24" s="501" t="str">
        <f>IF('(入力①) 基本情報入力シート'!I45="","",'(入力①) 基本情報入力シート'!I45)</f>
        <v/>
      </c>
      <c r="I24" s="501" t="str">
        <f>IF('(入力①) 基本情報入力シート'!J45="","",'(入力①) 基本情報入力シート'!J45)</f>
        <v/>
      </c>
      <c r="J24" s="501" t="str">
        <f>IF('(入力①) 基本情報入力シート'!K45="","",'(入力①) 基本情報入力シート'!K45)</f>
        <v/>
      </c>
      <c r="K24" s="502" t="str">
        <f>IF('(入力①) 基本情報入力シート'!L45="","",'(入力①) 基本情報入力シート'!L45)</f>
        <v/>
      </c>
      <c r="L24" s="503" t="str">
        <f>IF('(入力①) 基本情報入力シート'!M45="","",'(入力①) 基本情報入力シート'!M45)</f>
        <v/>
      </c>
      <c r="M24" s="503" t="str">
        <f>IF('(入力①) 基本情報入力シート'!R45="","",'(入力①) 基本情報入力シート'!R45)</f>
        <v/>
      </c>
      <c r="N24" s="503" t="str">
        <f>IF('(入力①) 基本情報入力シート'!W45="","",'(入力①) 基本情報入力シート'!W45)</f>
        <v/>
      </c>
      <c r="O24" s="498" t="str">
        <f>IF('(入力①) 基本情報入力シート'!X45="","",'(入力①) 基本情報入力シート'!X45)</f>
        <v/>
      </c>
      <c r="P24" s="504" t="str">
        <f>IF('(入力①) 基本情報入力シート'!Y45="","",'(入力①) 基本情報入力シート'!Y45)</f>
        <v/>
      </c>
      <c r="Q24" s="505" t="str">
        <f>IF('(入力①) 基本情報入力シート'!Z45="","",'(入力①) 基本情報入力シート'!Z45)</f>
        <v/>
      </c>
      <c r="R24" s="531" t="str">
        <f>IF('(入力①) 基本情報入力シート'!AA45="","",'(入力①) 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IF('(入力①) 基本情報入力シート'!C46="","",'(入力①) 基本情報入力シート'!C46)</f>
        <v/>
      </c>
      <c r="C25" s="500" t="str">
        <f>IF('(入力①) 基本情報入力シート'!D46="","",'(入力①) 基本情報入力シート'!D46)</f>
        <v/>
      </c>
      <c r="D25" s="501" t="str">
        <f>IF('(入力①) 基本情報入力シート'!E46="","",'(入力①) 基本情報入力シート'!E46)</f>
        <v/>
      </c>
      <c r="E25" s="501" t="str">
        <f>IF('(入力①) 基本情報入力シート'!F46="","",'(入力①) 基本情報入力シート'!F46)</f>
        <v/>
      </c>
      <c r="F25" s="501" t="str">
        <f>IF('(入力①) 基本情報入力シート'!G46="","",'(入力①) 基本情報入力シート'!G46)</f>
        <v/>
      </c>
      <c r="G25" s="501" t="str">
        <f>IF('(入力①) 基本情報入力シート'!H46="","",'(入力①) 基本情報入力シート'!H46)</f>
        <v/>
      </c>
      <c r="H25" s="501" t="str">
        <f>IF('(入力①) 基本情報入力シート'!I46="","",'(入力①) 基本情報入力シート'!I46)</f>
        <v/>
      </c>
      <c r="I25" s="501" t="str">
        <f>IF('(入力①) 基本情報入力シート'!J46="","",'(入力①) 基本情報入力シート'!J46)</f>
        <v/>
      </c>
      <c r="J25" s="501" t="str">
        <f>IF('(入力①) 基本情報入力シート'!K46="","",'(入力①) 基本情報入力シート'!K46)</f>
        <v/>
      </c>
      <c r="K25" s="502" t="str">
        <f>IF('(入力①) 基本情報入力シート'!L46="","",'(入力①) 基本情報入力シート'!L46)</f>
        <v/>
      </c>
      <c r="L25" s="503" t="str">
        <f>IF('(入力①) 基本情報入力シート'!M46="","",'(入力①) 基本情報入力シート'!M46)</f>
        <v/>
      </c>
      <c r="M25" s="503" t="str">
        <f>IF('(入力①) 基本情報入力シート'!R46="","",'(入力①) 基本情報入力シート'!R46)</f>
        <v/>
      </c>
      <c r="N25" s="503" t="str">
        <f>IF('(入力①) 基本情報入力シート'!W46="","",'(入力①) 基本情報入力シート'!W46)</f>
        <v/>
      </c>
      <c r="O25" s="498" t="str">
        <f>IF('(入力①) 基本情報入力シート'!X46="","",'(入力①) 基本情報入力シート'!X46)</f>
        <v/>
      </c>
      <c r="P25" s="504" t="str">
        <f>IF('(入力①) 基本情報入力シート'!Y46="","",'(入力①) 基本情報入力シート'!Y46)</f>
        <v/>
      </c>
      <c r="Q25" s="505" t="str">
        <f>IF('(入力①) 基本情報入力シート'!Z46="","",'(入力①) 基本情報入力シート'!Z46)</f>
        <v/>
      </c>
      <c r="R25" s="531" t="str">
        <f>IF('(入力①) 基本情報入力シート'!AA46="","",'(入力①) 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IF('(入力①) 基本情報入力シート'!C47="","",'(入力①) 基本情報入力シート'!C47)</f>
        <v/>
      </c>
      <c r="C26" s="500" t="str">
        <f>IF('(入力①) 基本情報入力シート'!D47="","",'(入力①) 基本情報入力シート'!D47)</f>
        <v/>
      </c>
      <c r="D26" s="501" t="str">
        <f>IF('(入力①) 基本情報入力シート'!E47="","",'(入力①) 基本情報入力シート'!E47)</f>
        <v/>
      </c>
      <c r="E26" s="501" t="str">
        <f>IF('(入力①) 基本情報入力シート'!F47="","",'(入力①) 基本情報入力シート'!F47)</f>
        <v/>
      </c>
      <c r="F26" s="501" t="str">
        <f>IF('(入力①) 基本情報入力シート'!G47="","",'(入力①) 基本情報入力シート'!G47)</f>
        <v/>
      </c>
      <c r="G26" s="501" t="str">
        <f>IF('(入力①) 基本情報入力シート'!H47="","",'(入力①) 基本情報入力シート'!H47)</f>
        <v/>
      </c>
      <c r="H26" s="501" t="str">
        <f>IF('(入力①) 基本情報入力シート'!I47="","",'(入力①) 基本情報入力シート'!I47)</f>
        <v/>
      </c>
      <c r="I26" s="501" t="str">
        <f>IF('(入力①) 基本情報入力シート'!J47="","",'(入力①) 基本情報入力シート'!J47)</f>
        <v/>
      </c>
      <c r="J26" s="501" t="str">
        <f>IF('(入力①) 基本情報入力シート'!K47="","",'(入力①) 基本情報入力シート'!K47)</f>
        <v/>
      </c>
      <c r="K26" s="502" t="str">
        <f>IF('(入力①) 基本情報入力シート'!L47="","",'(入力①) 基本情報入力シート'!L47)</f>
        <v/>
      </c>
      <c r="L26" s="503" t="str">
        <f>IF('(入力①) 基本情報入力シート'!M47="","",'(入力①) 基本情報入力シート'!M47)</f>
        <v/>
      </c>
      <c r="M26" s="503" t="str">
        <f>IF('(入力①) 基本情報入力シート'!R47="","",'(入力①) 基本情報入力シート'!R47)</f>
        <v/>
      </c>
      <c r="N26" s="503" t="str">
        <f>IF('(入力①) 基本情報入力シート'!W47="","",'(入力①) 基本情報入力シート'!W47)</f>
        <v/>
      </c>
      <c r="O26" s="498" t="str">
        <f>IF('(入力①) 基本情報入力シート'!X47="","",'(入力①) 基本情報入力シート'!X47)</f>
        <v/>
      </c>
      <c r="P26" s="504" t="str">
        <f>IF('(入力①) 基本情報入力シート'!Y47="","",'(入力①) 基本情報入力シート'!Y47)</f>
        <v/>
      </c>
      <c r="Q26" s="505" t="str">
        <f>IF('(入力①) 基本情報入力シート'!Z47="","",'(入力①) 基本情報入力シート'!Z47)</f>
        <v/>
      </c>
      <c r="R26" s="531" t="str">
        <f>IF('(入力①) 基本情報入力シート'!AA47="","",'(入力①) 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IF('(入力①) 基本情報入力シート'!C48="","",'(入力①) 基本情報入力シート'!C48)</f>
        <v/>
      </c>
      <c r="C27" s="500" t="str">
        <f>IF('(入力①) 基本情報入力シート'!D48="","",'(入力①) 基本情報入力シート'!D48)</f>
        <v/>
      </c>
      <c r="D27" s="501" t="str">
        <f>IF('(入力①) 基本情報入力シート'!E48="","",'(入力①) 基本情報入力シート'!E48)</f>
        <v/>
      </c>
      <c r="E27" s="501" t="str">
        <f>IF('(入力①) 基本情報入力シート'!F48="","",'(入力①) 基本情報入力シート'!F48)</f>
        <v/>
      </c>
      <c r="F27" s="501" t="str">
        <f>IF('(入力①) 基本情報入力シート'!G48="","",'(入力①) 基本情報入力シート'!G48)</f>
        <v/>
      </c>
      <c r="G27" s="501" t="str">
        <f>IF('(入力①) 基本情報入力シート'!H48="","",'(入力①) 基本情報入力シート'!H48)</f>
        <v/>
      </c>
      <c r="H27" s="501" t="str">
        <f>IF('(入力①) 基本情報入力シート'!I48="","",'(入力①) 基本情報入力シート'!I48)</f>
        <v/>
      </c>
      <c r="I27" s="501" t="str">
        <f>IF('(入力①) 基本情報入力シート'!J48="","",'(入力①) 基本情報入力シート'!J48)</f>
        <v/>
      </c>
      <c r="J27" s="501" t="str">
        <f>IF('(入力①) 基本情報入力シート'!K48="","",'(入力①) 基本情報入力シート'!K48)</f>
        <v/>
      </c>
      <c r="K27" s="502" t="str">
        <f>IF('(入力①) 基本情報入力シート'!L48="","",'(入力①) 基本情報入力シート'!L48)</f>
        <v/>
      </c>
      <c r="L27" s="503" t="str">
        <f>IF('(入力①) 基本情報入力シート'!M48="","",'(入力①) 基本情報入力シート'!M48)</f>
        <v/>
      </c>
      <c r="M27" s="503" t="str">
        <f>IF('(入力①) 基本情報入力シート'!R48="","",'(入力①) 基本情報入力シート'!R48)</f>
        <v/>
      </c>
      <c r="N27" s="503" t="str">
        <f>IF('(入力①) 基本情報入力シート'!W48="","",'(入力①) 基本情報入力シート'!W48)</f>
        <v/>
      </c>
      <c r="O27" s="498" t="str">
        <f>IF('(入力①) 基本情報入力シート'!X48="","",'(入力①) 基本情報入力シート'!X48)</f>
        <v/>
      </c>
      <c r="P27" s="504" t="str">
        <f>IF('(入力①) 基本情報入力シート'!Y48="","",'(入力①) 基本情報入力シート'!Y48)</f>
        <v/>
      </c>
      <c r="Q27" s="505" t="str">
        <f>IF('(入力①) 基本情報入力シート'!Z48="","",'(入力①) 基本情報入力シート'!Z48)</f>
        <v/>
      </c>
      <c r="R27" s="531" t="str">
        <f>IF('(入力①) 基本情報入力シート'!AA48="","",'(入力①) 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IF('(入力①) 基本情報入力シート'!C49="","",'(入力①) 基本情報入力シート'!C49)</f>
        <v/>
      </c>
      <c r="C28" s="500" t="str">
        <f>IF('(入力①) 基本情報入力シート'!D49="","",'(入力①) 基本情報入力シート'!D49)</f>
        <v/>
      </c>
      <c r="D28" s="501" t="str">
        <f>IF('(入力①) 基本情報入力シート'!E49="","",'(入力①) 基本情報入力シート'!E49)</f>
        <v/>
      </c>
      <c r="E28" s="501" t="str">
        <f>IF('(入力①) 基本情報入力シート'!F49="","",'(入力①) 基本情報入力シート'!F49)</f>
        <v/>
      </c>
      <c r="F28" s="501" t="str">
        <f>IF('(入力①) 基本情報入力シート'!G49="","",'(入力①) 基本情報入力シート'!G49)</f>
        <v/>
      </c>
      <c r="G28" s="501" t="str">
        <f>IF('(入力①) 基本情報入力シート'!H49="","",'(入力①) 基本情報入力シート'!H49)</f>
        <v/>
      </c>
      <c r="H28" s="501" t="str">
        <f>IF('(入力①) 基本情報入力シート'!I49="","",'(入力①) 基本情報入力シート'!I49)</f>
        <v/>
      </c>
      <c r="I28" s="501" t="str">
        <f>IF('(入力①) 基本情報入力シート'!J49="","",'(入力①) 基本情報入力シート'!J49)</f>
        <v/>
      </c>
      <c r="J28" s="501" t="str">
        <f>IF('(入力①) 基本情報入力シート'!K49="","",'(入力①) 基本情報入力シート'!K49)</f>
        <v/>
      </c>
      <c r="K28" s="502" t="str">
        <f>IF('(入力①) 基本情報入力シート'!L49="","",'(入力①) 基本情報入力シート'!L49)</f>
        <v/>
      </c>
      <c r="L28" s="503" t="str">
        <f>IF('(入力①) 基本情報入力シート'!M49="","",'(入力①) 基本情報入力シート'!M49)</f>
        <v/>
      </c>
      <c r="M28" s="503" t="str">
        <f>IF('(入力①) 基本情報入力シート'!R49="","",'(入力①) 基本情報入力シート'!R49)</f>
        <v/>
      </c>
      <c r="N28" s="503" t="str">
        <f>IF('(入力①) 基本情報入力シート'!W49="","",'(入力①) 基本情報入力シート'!W49)</f>
        <v/>
      </c>
      <c r="O28" s="498" t="str">
        <f>IF('(入力①) 基本情報入力シート'!X49="","",'(入力①) 基本情報入力シート'!X49)</f>
        <v/>
      </c>
      <c r="P28" s="504" t="str">
        <f>IF('(入力①) 基本情報入力シート'!Y49="","",'(入力①) 基本情報入力シート'!Y49)</f>
        <v/>
      </c>
      <c r="Q28" s="505" t="str">
        <f>IF('(入力①) 基本情報入力シート'!Z49="","",'(入力①) 基本情報入力シート'!Z49)</f>
        <v/>
      </c>
      <c r="R28" s="531" t="str">
        <f>IF('(入力①) 基本情報入力シート'!AA49="","",'(入力①) 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IF('(入力①) 基本情報入力シート'!C50="","",'(入力①) 基本情報入力シート'!C50)</f>
        <v/>
      </c>
      <c r="C29" s="500" t="str">
        <f>IF('(入力①) 基本情報入力シート'!D50="","",'(入力①) 基本情報入力シート'!D50)</f>
        <v/>
      </c>
      <c r="D29" s="501" t="str">
        <f>IF('(入力①) 基本情報入力シート'!E50="","",'(入力①) 基本情報入力シート'!E50)</f>
        <v/>
      </c>
      <c r="E29" s="501" t="str">
        <f>IF('(入力①) 基本情報入力シート'!F50="","",'(入力①) 基本情報入力シート'!F50)</f>
        <v/>
      </c>
      <c r="F29" s="501" t="str">
        <f>IF('(入力①) 基本情報入力シート'!G50="","",'(入力①) 基本情報入力シート'!G50)</f>
        <v/>
      </c>
      <c r="G29" s="501" t="str">
        <f>IF('(入力①) 基本情報入力シート'!H50="","",'(入力①) 基本情報入力シート'!H50)</f>
        <v/>
      </c>
      <c r="H29" s="501" t="str">
        <f>IF('(入力①) 基本情報入力シート'!I50="","",'(入力①) 基本情報入力シート'!I50)</f>
        <v/>
      </c>
      <c r="I29" s="501" t="str">
        <f>IF('(入力①) 基本情報入力シート'!J50="","",'(入力①) 基本情報入力シート'!J50)</f>
        <v/>
      </c>
      <c r="J29" s="501" t="str">
        <f>IF('(入力①) 基本情報入力シート'!K50="","",'(入力①) 基本情報入力シート'!K50)</f>
        <v/>
      </c>
      <c r="K29" s="502" t="str">
        <f>IF('(入力①) 基本情報入力シート'!L50="","",'(入力①) 基本情報入力シート'!L50)</f>
        <v/>
      </c>
      <c r="L29" s="503" t="str">
        <f>IF('(入力①) 基本情報入力シート'!M50="","",'(入力①) 基本情報入力シート'!M50)</f>
        <v/>
      </c>
      <c r="M29" s="503" t="str">
        <f>IF('(入力①) 基本情報入力シート'!R50="","",'(入力①) 基本情報入力シート'!R50)</f>
        <v/>
      </c>
      <c r="N29" s="503" t="str">
        <f>IF('(入力①) 基本情報入力シート'!W50="","",'(入力①) 基本情報入力シート'!W50)</f>
        <v/>
      </c>
      <c r="O29" s="498" t="str">
        <f>IF('(入力①) 基本情報入力シート'!X50="","",'(入力①) 基本情報入力シート'!X50)</f>
        <v/>
      </c>
      <c r="P29" s="504" t="str">
        <f>IF('(入力①) 基本情報入力シート'!Y50="","",'(入力①) 基本情報入力シート'!Y50)</f>
        <v/>
      </c>
      <c r="Q29" s="505" t="str">
        <f>IF('(入力①) 基本情報入力シート'!Z50="","",'(入力①) 基本情報入力シート'!Z50)</f>
        <v/>
      </c>
      <c r="R29" s="531" t="str">
        <f>IF('(入力①) 基本情報入力シート'!AA50="","",'(入力①) 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IF('(入力①) 基本情報入力シート'!C51="","",'(入力①) 基本情報入力シート'!C51)</f>
        <v/>
      </c>
      <c r="C30" s="500" t="str">
        <f>IF('(入力①) 基本情報入力シート'!D51="","",'(入力①) 基本情報入力シート'!D51)</f>
        <v/>
      </c>
      <c r="D30" s="501" t="str">
        <f>IF('(入力①) 基本情報入力シート'!E51="","",'(入力①) 基本情報入力シート'!E51)</f>
        <v/>
      </c>
      <c r="E30" s="501" t="str">
        <f>IF('(入力①) 基本情報入力シート'!F51="","",'(入力①) 基本情報入力シート'!F51)</f>
        <v/>
      </c>
      <c r="F30" s="501" t="str">
        <f>IF('(入力①) 基本情報入力シート'!G51="","",'(入力①) 基本情報入力シート'!G51)</f>
        <v/>
      </c>
      <c r="G30" s="501" t="str">
        <f>IF('(入力①) 基本情報入力シート'!H51="","",'(入力①) 基本情報入力シート'!H51)</f>
        <v/>
      </c>
      <c r="H30" s="501" t="str">
        <f>IF('(入力①) 基本情報入力シート'!I51="","",'(入力①) 基本情報入力シート'!I51)</f>
        <v/>
      </c>
      <c r="I30" s="501" t="str">
        <f>IF('(入力①) 基本情報入力シート'!J51="","",'(入力①) 基本情報入力シート'!J51)</f>
        <v/>
      </c>
      <c r="J30" s="501" t="str">
        <f>IF('(入力①) 基本情報入力シート'!K51="","",'(入力①) 基本情報入力シート'!K51)</f>
        <v/>
      </c>
      <c r="K30" s="502" t="str">
        <f>IF('(入力①) 基本情報入力シート'!L51="","",'(入力①) 基本情報入力シート'!L51)</f>
        <v/>
      </c>
      <c r="L30" s="503" t="str">
        <f>IF('(入力①) 基本情報入力シート'!M51="","",'(入力①) 基本情報入力シート'!M51)</f>
        <v/>
      </c>
      <c r="M30" s="503" t="str">
        <f>IF('(入力①) 基本情報入力シート'!R51="","",'(入力①) 基本情報入力シート'!R51)</f>
        <v/>
      </c>
      <c r="N30" s="503" t="str">
        <f>IF('(入力①) 基本情報入力シート'!W51="","",'(入力①) 基本情報入力シート'!W51)</f>
        <v/>
      </c>
      <c r="O30" s="498" t="str">
        <f>IF('(入力①) 基本情報入力シート'!X51="","",'(入力①) 基本情報入力シート'!X51)</f>
        <v/>
      </c>
      <c r="P30" s="504" t="str">
        <f>IF('(入力①) 基本情報入力シート'!Y51="","",'(入力①) 基本情報入力シート'!Y51)</f>
        <v/>
      </c>
      <c r="Q30" s="505" t="str">
        <f>IF('(入力①) 基本情報入力シート'!Z51="","",'(入力①) 基本情報入力シート'!Z51)</f>
        <v/>
      </c>
      <c r="R30" s="531" t="str">
        <f>IF('(入力①) 基本情報入力シート'!AA51="","",'(入力①) 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IF('(入力①) 基本情報入力シート'!C52="","",'(入力①) 基本情報入力シート'!C52)</f>
        <v/>
      </c>
      <c r="C31" s="500" t="str">
        <f>IF('(入力①) 基本情報入力シート'!D52="","",'(入力①) 基本情報入力シート'!D52)</f>
        <v/>
      </c>
      <c r="D31" s="501" t="str">
        <f>IF('(入力①) 基本情報入力シート'!E52="","",'(入力①) 基本情報入力シート'!E52)</f>
        <v/>
      </c>
      <c r="E31" s="501" t="str">
        <f>IF('(入力①) 基本情報入力シート'!F52="","",'(入力①) 基本情報入力シート'!F52)</f>
        <v/>
      </c>
      <c r="F31" s="501" t="str">
        <f>IF('(入力①) 基本情報入力シート'!G52="","",'(入力①) 基本情報入力シート'!G52)</f>
        <v/>
      </c>
      <c r="G31" s="501" t="str">
        <f>IF('(入力①) 基本情報入力シート'!H52="","",'(入力①) 基本情報入力シート'!H52)</f>
        <v/>
      </c>
      <c r="H31" s="501" t="str">
        <f>IF('(入力①) 基本情報入力シート'!I52="","",'(入力①) 基本情報入力シート'!I52)</f>
        <v/>
      </c>
      <c r="I31" s="501" t="str">
        <f>IF('(入力①) 基本情報入力シート'!J52="","",'(入力①) 基本情報入力シート'!J52)</f>
        <v/>
      </c>
      <c r="J31" s="501" t="str">
        <f>IF('(入力①) 基本情報入力シート'!K52="","",'(入力①) 基本情報入力シート'!K52)</f>
        <v/>
      </c>
      <c r="K31" s="502" t="str">
        <f>IF('(入力①) 基本情報入力シート'!L52="","",'(入力①) 基本情報入力シート'!L52)</f>
        <v/>
      </c>
      <c r="L31" s="503" t="str">
        <f>IF('(入力①) 基本情報入力シート'!M52="","",'(入力①) 基本情報入力シート'!M52)</f>
        <v/>
      </c>
      <c r="M31" s="503" t="str">
        <f>IF('(入力①) 基本情報入力シート'!R52="","",'(入力①) 基本情報入力シート'!R52)</f>
        <v/>
      </c>
      <c r="N31" s="503" t="str">
        <f>IF('(入力①) 基本情報入力シート'!W52="","",'(入力①) 基本情報入力シート'!W52)</f>
        <v/>
      </c>
      <c r="O31" s="498" t="str">
        <f>IF('(入力①) 基本情報入力シート'!X52="","",'(入力①) 基本情報入力シート'!X52)</f>
        <v/>
      </c>
      <c r="P31" s="504" t="str">
        <f>IF('(入力①) 基本情報入力シート'!Y52="","",'(入力①) 基本情報入力シート'!Y52)</f>
        <v/>
      </c>
      <c r="Q31" s="505" t="str">
        <f>IF('(入力①) 基本情報入力シート'!Z52="","",'(入力①) 基本情報入力シート'!Z52)</f>
        <v/>
      </c>
      <c r="R31" s="531" t="str">
        <f>IF('(入力①) 基本情報入力シート'!AA52="","",'(入力①) 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IF('(入力①) 基本情報入力シート'!C53="","",'(入力①) 基本情報入力シート'!C53)</f>
        <v/>
      </c>
      <c r="C32" s="500" t="str">
        <f>IF('(入力①) 基本情報入力シート'!D53="","",'(入力①) 基本情報入力シート'!D53)</f>
        <v/>
      </c>
      <c r="D32" s="501" t="str">
        <f>IF('(入力①) 基本情報入力シート'!E53="","",'(入力①) 基本情報入力シート'!E53)</f>
        <v/>
      </c>
      <c r="E32" s="501" t="str">
        <f>IF('(入力①) 基本情報入力シート'!F53="","",'(入力①) 基本情報入力シート'!F53)</f>
        <v/>
      </c>
      <c r="F32" s="501" t="str">
        <f>IF('(入力①) 基本情報入力シート'!G53="","",'(入力①) 基本情報入力シート'!G53)</f>
        <v/>
      </c>
      <c r="G32" s="501" t="str">
        <f>IF('(入力①) 基本情報入力シート'!H53="","",'(入力①) 基本情報入力シート'!H53)</f>
        <v/>
      </c>
      <c r="H32" s="501" t="str">
        <f>IF('(入力①) 基本情報入力シート'!I53="","",'(入力①) 基本情報入力シート'!I53)</f>
        <v/>
      </c>
      <c r="I32" s="501" t="str">
        <f>IF('(入力①) 基本情報入力シート'!J53="","",'(入力①) 基本情報入力シート'!J53)</f>
        <v/>
      </c>
      <c r="J32" s="501" t="str">
        <f>IF('(入力①) 基本情報入力シート'!K53="","",'(入力①) 基本情報入力シート'!K53)</f>
        <v/>
      </c>
      <c r="K32" s="502" t="str">
        <f>IF('(入力①) 基本情報入力シート'!L53="","",'(入力①) 基本情報入力シート'!L53)</f>
        <v/>
      </c>
      <c r="L32" s="503" t="str">
        <f>IF('(入力①) 基本情報入力シート'!M53="","",'(入力①) 基本情報入力シート'!M53)</f>
        <v/>
      </c>
      <c r="M32" s="503" t="str">
        <f>IF('(入力①) 基本情報入力シート'!R53="","",'(入力①) 基本情報入力シート'!R53)</f>
        <v/>
      </c>
      <c r="N32" s="503" t="str">
        <f>IF('(入力①) 基本情報入力シート'!W53="","",'(入力①) 基本情報入力シート'!W53)</f>
        <v/>
      </c>
      <c r="O32" s="498" t="str">
        <f>IF('(入力①) 基本情報入力シート'!X53="","",'(入力①) 基本情報入力シート'!X53)</f>
        <v/>
      </c>
      <c r="P32" s="504" t="str">
        <f>IF('(入力①) 基本情報入力シート'!Y53="","",'(入力①) 基本情報入力シート'!Y53)</f>
        <v/>
      </c>
      <c r="Q32" s="505" t="str">
        <f>IF('(入力①) 基本情報入力シート'!Z53="","",'(入力①) 基本情報入力シート'!Z53)</f>
        <v/>
      </c>
      <c r="R32" s="531" t="str">
        <f>IF('(入力①) 基本情報入力シート'!AA53="","",'(入力①) 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IF('(入力①) 基本情報入力シート'!C54="","",'(入力①) 基本情報入力シート'!C54)</f>
        <v/>
      </c>
      <c r="C33" s="500" t="str">
        <f>IF('(入力①) 基本情報入力シート'!D54="","",'(入力①) 基本情報入力シート'!D54)</f>
        <v/>
      </c>
      <c r="D33" s="501" t="str">
        <f>IF('(入力①) 基本情報入力シート'!E54="","",'(入力①) 基本情報入力シート'!E54)</f>
        <v/>
      </c>
      <c r="E33" s="501" t="str">
        <f>IF('(入力①) 基本情報入力シート'!F54="","",'(入力①) 基本情報入力シート'!F54)</f>
        <v/>
      </c>
      <c r="F33" s="501" t="str">
        <f>IF('(入力①) 基本情報入力シート'!G54="","",'(入力①) 基本情報入力シート'!G54)</f>
        <v/>
      </c>
      <c r="G33" s="501" t="str">
        <f>IF('(入力①) 基本情報入力シート'!H54="","",'(入力①) 基本情報入力シート'!H54)</f>
        <v/>
      </c>
      <c r="H33" s="501" t="str">
        <f>IF('(入力①) 基本情報入力シート'!I54="","",'(入力①) 基本情報入力シート'!I54)</f>
        <v/>
      </c>
      <c r="I33" s="501" t="str">
        <f>IF('(入力①) 基本情報入力シート'!J54="","",'(入力①) 基本情報入力シート'!J54)</f>
        <v/>
      </c>
      <c r="J33" s="501" t="str">
        <f>IF('(入力①) 基本情報入力シート'!K54="","",'(入力①) 基本情報入力シート'!K54)</f>
        <v/>
      </c>
      <c r="K33" s="502" t="str">
        <f>IF('(入力①) 基本情報入力シート'!L54="","",'(入力①) 基本情報入力シート'!L54)</f>
        <v/>
      </c>
      <c r="L33" s="503" t="str">
        <f>IF('(入力①) 基本情報入力シート'!M54="","",'(入力①) 基本情報入力シート'!M54)</f>
        <v/>
      </c>
      <c r="M33" s="503" t="str">
        <f>IF('(入力①) 基本情報入力シート'!R54="","",'(入力①) 基本情報入力シート'!R54)</f>
        <v/>
      </c>
      <c r="N33" s="503" t="str">
        <f>IF('(入力①) 基本情報入力シート'!W54="","",'(入力①) 基本情報入力シート'!W54)</f>
        <v/>
      </c>
      <c r="O33" s="498" t="str">
        <f>IF('(入力①) 基本情報入力シート'!X54="","",'(入力①) 基本情報入力シート'!X54)</f>
        <v/>
      </c>
      <c r="P33" s="504" t="str">
        <f>IF('(入力①) 基本情報入力シート'!Y54="","",'(入力①) 基本情報入力シート'!Y54)</f>
        <v/>
      </c>
      <c r="Q33" s="505" t="str">
        <f>IF('(入力①) 基本情報入力シート'!Z54="","",'(入力①) 基本情報入力シート'!Z54)</f>
        <v/>
      </c>
      <c r="R33" s="531" t="str">
        <f>IF('(入力①) 基本情報入力シート'!AA54="","",'(入力①) 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IF('(入力①) 基本情報入力シート'!C55="","",'(入力①) 基本情報入力シート'!C55)</f>
        <v/>
      </c>
      <c r="C34" s="500" t="str">
        <f>IF('(入力①) 基本情報入力シート'!D55="","",'(入力①) 基本情報入力シート'!D55)</f>
        <v/>
      </c>
      <c r="D34" s="501" t="str">
        <f>IF('(入力①) 基本情報入力シート'!E55="","",'(入力①) 基本情報入力シート'!E55)</f>
        <v/>
      </c>
      <c r="E34" s="501" t="str">
        <f>IF('(入力①) 基本情報入力シート'!F55="","",'(入力①) 基本情報入力シート'!F55)</f>
        <v/>
      </c>
      <c r="F34" s="501" t="str">
        <f>IF('(入力①) 基本情報入力シート'!G55="","",'(入力①) 基本情報入力シート'!G55)</f>
        <v/>
      </c>
      <c r="G34" s="501" t="str">
        <f>IF('(入力①) 基本情報入力シート'!H55="","",'(入力①) 基本情報入力シート'!H55)</f>
        <v/>
      </c>
      <c r="H34" s="501" t="str">
        <f>IF('(入力①) 基本情報入力シート'!I55="","",'(入力①) 基本情報入力シート'!I55)</f>
        <v/>
      </c>
      <c r="I34" s="501" t="str">
        <f>IF('(入力①) 基本情報入力シート'!J55="","",'(入力①) 基本情報入力シート'!J55)</f>
        <v/>
      </c>
      <c r="J34" s="501" t="str">
        <f>IF('(入力①) 基本情報入力シート'!K55="","",'(入力①) 基本情報入力シート'!K55)</f>
        <v/>
      </c>
      <c r="K34" s="502" t="str">
        <f>IF('(入力①) 基本情報入力シート'!L55="","",'(入力①) 基本情報入力シート'!L55)</f>
        <v/>
      </c>
      <c r="L34" s="503" t="str">
        <f>IF('(入力①) 基本情報入力シート'!M55="","",'(入力①) 基本情報入力シート'!M55)</f>
        <v/>
      </c>
      <c r="M34" s="503" t="str">
        <f>IF('(入力①) 基本情報入力シート'!R55="","",'(入力①) 基本情報入力シート'!R55)</f>
        <v/>
      </c>
      <c r="N34" s="503" t="str">
        <f>IF('(入力①) 基本情報入力シート'!W55="","",'(入力①) 基本情報入力シート'!W55)</f>
        <v/>
      </c>
      <c r="O34" s="498" t="str">
        <f>IF('(入力①) 基本情報入力シート'!X55="","",'(入力①) 基本情報入力シート'!X55)</f>
        <v/>
      </c>
      <c r="P34" s="504" t="str">
        <f>IF('(入力①) 基本情報入力シート'!Y55="","",'(入力①) 基本情報入力シート'!Y55)</f>
        <v/>
      </c>
      <c r="Q34" s="505" t="str">
        <f>IF('(入力①) 基本情報入力シート'!Z55="","",'(入力①) 基本情報入力シート'!Z55)</f>
        <v/>
      </c>
      <c r="R34" s="531" t="str">
        <f>IF('(入力①) 基本情報入力シート'!AA55="","",'(入力①) 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IF('(入力①) 基本情報入力シート'!C56="","",'(入力①) 基本情報入力シート'!C56)</f>
        <v/>
      </c>
      <c r="C35" s="500" t="str">
        <f>IF('(入力①) 基本情報入力シート'!D56="","",'(入力①) 基本情報入力シート'!D56)</f>
        <v/>
      </c>
      <c r="D35" s="501" t="str">
        <f>IF('(入力①) 基本情報入力シート'!E56="","",'(入力①) 基本情報入力シート'!E56)</f>
        <v/>
      </c>
      <c r="E35" s="501" t="str">
        <f>IF('(入力①) 基本情報入力シート'!F56="","",'(入力①) 基本情報入力シート'!F56)</f>
        <v/>
      </c>
      <c r="F35" s="501" t="str">
        <f>IF('(入力①) 基本情報入力シート'!G56="","",'(入力①) 基本情報入力シート'!G56)</f>
        <v/>
      </c>
      <c r="G35" s="501" t="str">
        <f>IF('(入力①) 基本情報入力シート'!H56="","",'(入力①) 基本情報入力シート'!H56)</f>
        <v/>
      </c>
      <c r="H35" s="501" t="str">
        <f>IF('(入力①) 基本情報入力シート'!I56="","",'(入力①) 基本情報入力シート'!I56)</f>
        <v/>
      </c>
      <c r="I35" s="501" t="str">
        <f>IF('(入力①) 基本情報入力シート'!J56="","",'(入力①) 基本情報入力シート'!J56)</f>
        <v/>
      </c>
      <c r="J35" s="501" t="str">
        <f>IF('(入力①) 基本情報入力シート'!K56="","",'(入力①) 基本情報入力シート'!K56)</f>
        <v/>
      </c>
      <c r="K35" s="502" t="str">
        <f>IF('(入力①) 基本情報入力シート'!L56="","",'(入力①) 基本情報入力シート'!L56)</f>
        <v/>
      </c>
      <c r="L35" s="503" t="str">
        <f>IF('(入力①) 基本情報入力シート'!M56="","",'(入力①) 基本情報入力シート'!M56)</f>
        <v/>
      </c>
      <c r="M35" s="503" t="str">
        <f>IF('(入力①) 基本情報入力シート'!R56="","",'(入力①) 基本情報入力シート'!R56)</f>
        <v/>
      </c>
      <c r="N35" s="503" t="str">
        <f>IF('(入力①) 基本情報入力シート'!W56="","",'(入力①) 基本情報入力シート'!W56)</f>
        <v/>
      </c>
      <c r="O35" s="498" t="str">
        <f>IF('(入力①) 基本情報入力シート'!X56="","",'(入力①) 基本情報入力シート'!X56)</f>
        <v/>
      </c>
      <c r="P35" s="504" t="str">
        <f>IF('(入力①) 基本情報入力シート'!Y56="","",'(入力①) 基本情報入力シート'!Y56)</f>
        <v/>
      </c>
      <c r="Q35" s="505" t="str">
        <f>IF('(入力①) 基本情報入力シート'!Z56="","",'(入力①) 基本情報入力シート'!Z56)</f>
        <v/>
      </c>
      <c r="R35" s="531" t="str">
        <f>IF('(入力①) 基本情報入力シート'!AA56="","",'(入力①) 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IF('(入力①) 基本情報入力シート'!C57="","",'(入力①) 基本情報入力シート'!C57)</f>
        <v/>
      </c>
      <c r="C36" s="500" t="str">
        <f>IF('(入力①) 基本情報入力シート'!D57="","",'(入力①) 基本情報入力シート'!D57)</f>
        <v/>
      </c>
      <c r="D36" s="501" t="str">
        <f>IF('(入力①) 基本情報入力シート'!E57="","",'(入力①) 基本情報入力シート'!E57)</f>
        <v/>
      </c>
      <c r="E36" s="501" t="str">
        <f>IF('(入力①) 基本情報入力シート'!F57="","",'(入力①) 基本情報入力シート'!F57)</f>
        <v/>
      </c>
      <c r="F36" s="501" t="str">
        <f>IF('(入力①) 基本情報入力シート'!G57="","",'(入力①) 基本情報入力シート'!G57)</f>
        <v/>
      </c>
      <c r="G36" s="501" t="str">
        <f>IF('(入力①) 基本情報入力シート'!H57="","",'(入力①) 基本情報入力シート'!H57)</f>
        <v/>
      </c>
      <c r="H36" s="501" t="str">
        <f>IF('(入力①) 基本情報入力シート'!I57="","",'(入力①) 基本情報入力シート'!I57)</f>
        <v/>
      </c>
      <c r="I36" s="501" t="str">
        <f>IF('(入力①) 基本情報入力シート'!J57="","",'(入力①) 基本情報入力シート'!J57)</f>
        <v/>
      </c>
      <c r="J36" s="501" t="str">
        <f>IF('(入力①) 基本情報入力シート'!K57="","",'(入力①) 基本情報入力シート'!K57)</f>
        <v/>
      </c>
      <c r="K36" s="502" t="str">
        <f>IF('(入力①) 基本情報入力シート'!L57="","",'(入力①) 基本情報入力シート'!L57)</f>
        <v/>
      </c>
      <c r="L36" s="503" t="str">
        <f>IF('(入力①) 基本情報入力シート'!M57="","",'(入力①) 基本情報入力シート'!M57)</f>
        <v/>
      </c>
      <c r="M36" s="503" t="str">
        <f>IF('(入力①) 基本情報入力シート'!R57="","",'(入力①) 基本情報入力シート'!R57)</f>
        <v/>
      </c>
      <c r="N36" s="503" t="str">
        <f>IF('(入力①) 基本情報入力シート'!W57="","",'(入力①) 基本情報入力シート'!W57)</f>
        <v/>
      </c>
      <c r="O36" s="498" t="str">
        <f>IF('(入力①) 基本情報入力シート'!X57="","",'(入力①) 基本情報入力シート'!X57)</f>
        <v/>
      </c>
      <c r="P36" s="504" t="str">
        <f>IF('(入力①) 基本情報入力シート'!Y57="","",'(入力①) 基本情報入力シート'!Y57)</f>
        <v/>
      </c>
      <c r="Q36" s="505" t="str">
        <f>IF('(入力①) 基本情報入力シート'!Z57="","",'(入力①) 基本情報入力シート'!Z57)</f>
        <v/>
      </c>
      <c r="R36" s="531" t="str">
        <f>IF('(入力①) 基本情報入力シート'!AA57="","",'(入力①) 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IF('(入力①) 基本情報入力シート'!C58="","",'(入力①) 基本情報入力シート'!C58)</f>
        <v/>
      </c>
      <c r="C37" s="500" t="str">
        <f>IF('(入力①) 基本情報入力シート'!D58="","",'(入力①) 基本情報入力シート'!D58)</f>
        <v/>
      </c>
      <c r="D37" s="501" t="str">
        <f>IF('(入力①) 基本情報入力シート'!E58="","",'(入力①) 基本情報入力シート'!E58)</f>
        <v/>
      </c>
      <c r="E37" s="501" t="str">
        <f>IF('(入力①) 基本情報入力シート'!F58="","",'(入力①) 基本情報入力シート'!F58)</f>
        <v/>
      </c>
      <c r="F37" s="501" t="str">
        <f>IF('(入力①) 基本情報入力シート'!G58="","",'(入力①) 基本情報入力シート'!G58)</f>
        <v/>
      </c>
      <c r="G37" s="501" t="str">
        <f>IF('(入力①) 基本情報入力シート'!H58="","",'(入力①) 基本情報入力シート'!H58)</f>
        <v/>
      </c>
      <c r="H37" s="501" t="str">
        <f>IF('(入力①) 基本情報入力シート'!I58="","",'(入力①) 基本情報入力シート'!I58)</f>
        <v/>
      </c>
      <c r="I37" s="501" t="str">
        <f>IF('(入力①) 基本情報入力シート'!J58="","",'(入力①) 基本情報入力シート'!J58)</f>
        <v/>
      </c>
      <c r="J37" s="501" t="str">
        <f>IF('(入力①) 基本情報入力シート'!K58="","",'(入力①) 基本情報入力シート'!K58)</f>
        <v/>
      </c>
      <c r="K37" s="502" t="str">
        <f>IF('(入力①) 基本情報入力シート'!L58="","",'(入力①) 基本情報入力シート'!L58)</f>
        <v/>
      </c>
      <c r="L37" s="503" t="str">
        <f>IF('(入力①) 基本情報入力シート'!M58="","",'(入力①) 基本情報入力シート'!M58)</f>
        <v/>
      </c>
      <c r="M37" s="503" t="str">
        <f>IF('(入力①) 基本情報入力シート'!R58="","",'(入力①) 基本情報入力シート'!R58)</f>
        <v/>
      </c>
      <c r="N37" s="503" t="str">
        <f>IF('(入力①) 基本情報入力シート'!W58="","",'(入力①) 基本情報入力シート'!W58)</f>
        <v/>
      </c>
      <c r="O37" s="498" t="str">
        <f>IF('(入力①) 基本情報入力シート'!X58="","",'(入力①) 基本情報入力シート'!X58)</f>
        <v/>
      </c>
      <c r="P37" s="504" t="str">
        <f>IF('(入力①) 基本情報入力シート'!Y58="","",'(入力①) 基本情報入力シート'!Y58)</f>
        <v/>
      </c>
      <c r="Q37" s="505" t="str">
        <f>IF('(入力①) 基本情報入力シート'!Z58="","",'(入力①) 基本情報入力シート'!Z58)</f>
        <v/>
      </c>
      <c r="R37" s="531" t="str">
        <f>IF('(入力①) 基本情報入力シート'!AA58="","",'(入力①) 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IF('(入力①) 基本情報入力シート'!C59="","",'(入力①) 基本情報入力シート'!C59)</f>
        <v/>
      </c>
      <c r="C38" s="500" t="str">
        <f>IF('(入力①) 基本情報入力シート'!D59="","",'(入力①) 基本情報入力シート'!D59)</f>
        <v/>
      </c>
      <c r="D38" s="501" t="str">
        <f>IF('(入力①) 基本情報入力シート'!E59="","",'(入力①) 基本情報入力シート'!E59)</f>
        <v/>
      </c>
      <c r="E38" s="501" t="str">
        <f>IF('(入力①) 基本情報入力シート'!F59="","",'(入力①) 基本情報入力シート'!F59)</f>
        <v/>
      </c>
      <c r="F38" s="501" t="str">
        <f>IF('(入力①) 基本情報入力シート'!G59="","",'(入力①) 基本情報入力シート'!G59)</f>
        <v/>
      </c>
      <c r="G38" s="501" t="str">
        <f>IF('(入力①) 基本情報入力シート'!H59="","",'(入力①) 基本情報入力シート'!H59)</f>
        <v/>
      </c>
      <c r="H38" s="501" t="str">
        <f>IF('(入力①) 基本情報入力シート'!I59="","",'(入力①) 基本情報入力シート'!I59)</f>
        <v/>
      </c>
      <c r="I38" s="501" t="str">
        <f>IF('(入力①) 基本情報入力シート'!J59="","",'(入力①) 基本情報入力シート'!J59)</f>
        <v/>
      </c>
      <c r="J38" s="501" t="str">
        <f>IF('(入力①) 基本情報入力シート'!K59="","",'(入力①) 基本情報入力シート'!K59)</f>
        <v/>
      </c>
      <c r="K38" s="502" t="str">
        <f>IF('(入力①) 基本情報入力シート'!L59="","",'(入力①) 基本情報入力シート'!L59)</f>
        <v/>
      </c>
      <c r="L38" s="503" t="str">
        <f>IF('(入力①) 基本情報入力シート'!M59="","",'(入力①) 基本情報入力シート'!M59)</f>
        <v/>
      </c>
      <c r="M38" s="503" t="str">
        <f>IF('(入力①) 基本情報入力シート'!R59="","",'(入力①) 基本情報入力シート'!R59)</f>
        <v/>
      </c>
      <c r="N38" s="503" t="str">
        <f>IF('(入力①) 基本情報入力シート'!W59="","",'(入力①) 基本情報入力シート'!W59)</f>
        <v/>
      </c>
      <c r="O38" s="498" t="str">
        <f>IF('(入力①) 基本情報入力シート'!X59="","",'(入力①) 基本情報入力シート'!X59)</f>
        <v/>
      </c>
      <c r="P38" s="504" t="str">
        <f>IF('(入力①) 基本情報入力シート'!Y59="","",'(入力①) 基本情報入力シート'!Y59)</f>
        <v/>
      </c>
      <c r="Q38" s="505" t="str">
        <f>IF('(入力①) 基本情報入力シート'!Z59="","",'(入力①) 基本情報入力シート'!Z59)</f>
        <v/>
      </c>
      <c r="R38" s="531" t="str">
        <f>IF('(入力①) 基本情報入力シート'!AA59="","",'(入力①) 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IF('(入力①) 基本情報入力シート'!C60="","",'(入力①) 基本情報入力シート'!C60)</f>
        <v/>
      </c>
      <c r="C39" s="500" t="str">
        <f>IF('(入力①) 基本情報入力シート'!D60="","",'(入力①) 基本情報入力シート'!D60)</f>
        <v/>
      </c>
      <c r="D39" s="501" t="str">
        <f>IF('(入力①) 基本情報入力シート'!E60="","",'(入力①) 基本情報入力シート'!E60)</f>
        <v/>
      </c>
      <c r="E39" s="501" t="str">
        <f>IF('(入力①) 基本情報入力シート'!F60="","",'(入力①) 基本情報入力シート'!F60)</f>
        <v/>
      </c>
      <c r="F39" s="501" t="str">
        <f>IF('(入力①) 基本情報入力シート'!G60="","",'(入力①) 基本情報入力シート'!G60)</f>
        <v/>
      </c>
      <c r="G39" s="501" t="str">
        <f>IF('(入力①) 基本情報入力シート'!H60="","",'(入力①) 基本情報入力シート'!H60)</f>
        <v/>
      </c>
      <c r="H39" s="501" t="str">
        <f>IF('(入力①) 基本情報入力シート'!I60="","",'(入力①) 基本情報入力シート'!I60)</f>
        <v/>
      </c>
      <c r="I39" s="501" t="str">
        <f>IF('(入力①) 基本情報入力シート'!J60="","",'(入力①) 基本情報入力シート'!J60)</f>
        <v/>
      </c>
      <c r="J39" s="501" t="str">
        <f>IF('(入力①) 基本情報入力シート'!K60="","",'(入力①) 基本情報入力シート'!K60)</f>
        <v/>
      </c>
      <c r="K39" s="502" t="str">
        <f>IF('(入力①) 基本情報入力シート'!L60="","",'(入力①) 基本情報入力シート'!L60)</f>
        <v/>
      </c>
      <c r="L39" s="503" t="str">
        <f>IF('(入力①) 基本情報入力シート'!M60="","",'(入力①) 基本情報入力シート'!M60)</f>
        <v/>
      </c>
      <c r="M39" s="503" t="str">
        <f>IF('(入力①) 基本情報入力シート'!R60="","",'(入力①) 基本情報入力シート'!R60)</f>
        <v/>
      </c>
      <c r="N39" s="503" t="str">
        <f>IF('(入力①) 基本情報入力シート'!W60="","",'(入力①) 基本情報入力シート'!W60)</f>
        <v/>
      </c>
      <c r="O39" s="498" t="str">
        <f>IF('(入力①) 基本情報入力シート'!X60="","",'(入力①) 基本情報入力シート'!X60)</f>
        <v/>
      </c>
      <c r="P39" s="504" t="str">
        <f>IF('(入力①) 基本情報入力シート'!Y60="","",'(入力①) 基本情報入力シート'!Y60)</f>
        <v/>
      </c>
      <c r="Q39" s="505" t="str">
        <f>IF('(入力①) 基本情報入力シート'!Z60="","",'(入力①) 基本情報入力シート'!Z60)</f>
        <v/>
      </c>
      <c r="R39" s="531" t="str">
        <f>IF('(入力①) 基本情報入力シート'!AA60="","",'(入力①) 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IF('(入力①) 基本情報入力シート'!C61="","",'(入力①) 基本情報入力シート'!C61)</f>
        <v/>
      </c>
      <c r="C40" s="500" t="str">
        <f>IF('(入力①) 基本情報入力シート'!D61="","",'(入力①) 基本情報入力シート'!D61)</f>
        <v/>
      </c>
      <c r="D40" s="501" t="str">
        <f>IF('(入力①) 基本情報入力シート'!E61="","",'(入力①) 基本情報入力シート'!E61)</f>
        <v/>
      </c>
      <c r="E40" s="501" t="str">
        <f>IF('(入力①) 基本情報入力シート'!F61="","",'(入力①) 基本情報入力シート'!F61)</f>
        <v/>
      </c>
      <c r="F40" s="501" t="str">
        <f>IF('(入力①) 基本情報入力シート'!G61="","",'(入力①) 基本情報入力シート'!G61)</f>
        <v/>
      </c>
      <c r="G40" s="501" t="str">
        <f>IF('(入力①) 基本情報入力シート'!H61="","",'(入力①) 基本情報入力シート'!H61)</f>
        <v/>
      </c>
      <c r="H40" s="501" t="str">
        <f>IF('(入力①) 基本情報入力シート'!I61="","",'(入力①) 基本情報入力シート'!I61)</f>
        <v/>
      </c>
      <c r="I40" s="501" t="str">
        <f>IF('(入力①) 基本情報入力シート'!J61="","",'(入力①) 基本情報入力シート'!J61)</f>
        <v/>
      </c>
      <c r="J40" s="501" t="str">
        <f>IF('(入力①) 基本情報入力シート'!K61="","",'(入力①) 基本情報入力シート'!K61)</f>
        <v/>
      </c>
      <c r="K40" s="502" t="str">
        <f>IF('(入力①) 基本情報入力シート'!L61="","",'(入力①) 基本情報入力シート'!L61)</f>
        <v/>
      </c>
      <c r="L40" s="503" t="str">
        <f>IF('(入力①) 基本情報入力シート'!M61="","",'(入力①) 基本情報入力シート'!M61)</f>
        <v/>
      </c>
      <c r="M40" s="503" t="str">
        <f>IF('(入力①) 基本情報入力シート'!R61="","",'(入力①) 基本情報入力シート'!R61)</f>
        <v/>
      </c>
      <c r="N40" s="503" t="str">
        <f>IF('(入力①) 基本情報入力シート'!W61="","",'(入力①) 基本情報入力シート'!W61)</f>
        <v/>
      </c>
      <c r="O40" s="498" t="str">
        <f>IF('(入力①) 基本情報入力シート'!X61="","",'(入力①) 基本情報入力シート'!X61)</f>
        <v/>
      </c>
      <c r="P40" s="504" t="str">
        <f>IF('(入力①) 基本情報入力シート'!Y61="","",'(入力①) 基本情報入力シート'!Y61)</f>
        <v/>
      </c>
      <c r="Q40" s="505" t="str">
        <f>IF('(入力①) 基本情報入力シート'!Z61="","",'(入力①) 基本情報入力シート'!Z61)</f>
        <v/>
      </c>
      <c r="R40" s="531" t="str">
        <f>IF('(入力①) 基本情報入力シート'!AA61="","",'(入力①) 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IF('(入力①) 基本情報入力シート'!C62="","",'(入力①) 基本情報入力シート'!C62)</f>
        <v/>
      </c>
      <c r="C41" s="500" t="str">
        <f>IF('(入力①) 基本情報入力シート'!D62="","",'(入力①) 基本情報入力シート'!D62)</f>
        <v/>
      </c>
      <c r="D41" s="501" t="str">
        <f>IF('(入力①) 基本情報入力シート'!E62="","",'(入力①) 基本情報入力シート'!E62)</f>
        <v/>
      </c>
      <c r="E41" s="501" t="str">
        <f>IF('(入力①) 基本情報入力シート'!F62="","",'(入力①) 基本情報入力シート'!F62)</f>
        <v/>
      </c>
      <c r="F41" s="501" t="str">
        <f>IF('(入力①) 基本情報入力シート'!G62="","",'(入力①) 基本情報入力シート'!G62)</f>
        <v/>
      </c>
      <c r="G41" s="501" t="str">
        <f>IF('(入力①) 基本情報入力シート'!H62="","",'(入力①) 基本情報入力シート'!H62)</f>
        <v/>
      </c>
      <c r="H41" s="501" t="str">
        <f>IF('(入力①) 基本情報入力シート'!I62="","",'(入力①) 基本情報入力シート'!I62)</f>
        <v/>
      </c>
      <c r="I41" s="501" t="str">
        <f>IF('(入力①) 基本情報入力シート'!J62="","",'(入力①) 基本情報入力シート'!J62)</f>
        <v/>
      </c>
      <c r="J41" s="501" t="str">
        <f>IF('(入力①) 基本情報入力シート'!K62="","",'(入力①) 基本情報入力シート'!K62)</f>
        <v/>
      </c>
      <c r="K41" s="502" t="str">
        <f>IF('(入力①) 基本情報入力シート'!L62="","",'(入力①) 基本情報入力シート'!L62)</f>
        <v/>
      </c>
      <c r="L41" s="503" t="str">
        <f>IF('(入力①) 基本情報入力シート'!M62="","",'(入力①) 基本情報入力シート'!M62)</f>
        <v/>
      </c>
      <c r="M41" s="503" t="str">
        <f>IF('(入力①) 基本情報入力シート'!R62="","",'(入力①) 基本情報入力シート'!R62)</f>
        <v/>
      </c>
      <c r="N41" s="503" t="str">
        <f>IF('(入力①) 基本情報入力シート'!W62="","",'(入力①) 基本情報入力シート'!W62)</f>
        <v/>
      </c>
      <c r="O41" s="498" t="str">
        <f>IF('(入力①) 基本情報入力シート'!X62="","",'(入力①) 基本情報入力シート'!X62)</f>
        <v/>
      </c>
      <c r="P41" s="504" t="str">
        <f>IF('(入力①) 基本情報入力シート'!Y62="","",'(入力①) 基本情報入力シート'!Y62)</f>
        <v/>
      </c>
      <c r="Q41" s="505" t="str">
        <f>IF('(入力①) 基本情報入力シート'!Z62="","",'(入力①) 基本情報入力シート'!Z62)</f>
        <v/>
      </c>
      <c r="R41" s="531" t="str">
        <f>IF('(入力①) 基本情報入力シート'!AA62="","",'(入力①) 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IF('(入力①) 基本情報入力シート'!C63="","",'(入力①) 基本情報入力シート'!C63)</f>
        <v/>
      </c>
      <c r="C42" s="500" t="str">
        <f>IF('(入力①) 基本情報入力シート'!D63="","",'(入力①) 基本情報入力シート'!D63)</f>
        <v/>
      </c>
      <c r="D42" s="501" t="str">
        <f>IF('(入力①) 基本情報入力シート'!E63="","",'(入力①) 基本情報入力シート'!E63)</f>
        <v/>
      </c>
      <c r="E42" s="501" t="str">
        <f>IF('(入力①) 基本情報入力シート'!F63="","",'(入力①) 基本情報入力シート'!F63)</f>
        <v/>
      </c>
      <c r="F42" s="501" t="str">
        <f>IF('(入力①) 基本情報入力シート'!G63="","",'(入力①) 基本情報入力シート'!G63)</f>
        <v/>
      </c>
      <c r="G42" s="501" t="str">
        <f>IF('(入力①) 基本情報入力シート'!H63="","",'(入力①) 基本情報入力シート'!H63)</f>
        <v/>
      </c>
      <c r="H42" s="501" t="str">
        <f>IF('(入力①) 基本情報入力シート'!I63="","",'(入力①) 基本情報入力シート'!I63)</f>
        <v/>
      </c>
      <c r="I42" s="501" t="str">
        <f>IF('(入力①) 基本情報入力シート'!J63="","",'(入力①) 基本情報入力シート'!J63)</f>
        <v/>
      </c>
      <c r="J42" s="501" t="str">
        <f>IF('(入力①) 基本情報入力シート'!K63="","",'(入力①) 基本情報入力シート'!K63)</f>
        <v/>
      </c>
      <c r="K42" s="502" t="str">
        <f>IF('(入力①) 基本情報入力シート'!L63="","",'(入力①) 基本情報入力シート'!L63)</f>
        <v/>
      </c>
      <c r="L42" s="503" t="str">
        <f>IF('(入力①) 基本情報入力シート'!M63="","",'(入力①) 基本情報入力シート'!M63)</f>
        <v/>
      </c>
      <c r="M42" s="503" t="str">
        <f>IF('(入力①) 基本情報入力シート'!R63="","",'(入力①) 基本情報入力シート'!R63)</f>
        <v/>
      </c>
      <c r="N42" s="503" t="str">
        <f>IF('(入力①) 基本情報入力シート'!W63="","",'(入力①) 基本情報入力シート'!W63)</f>
        <v/>
      </c>
      <c r="O42" s="498" t="str">
        <f>IF('(入力①) 基本情報入力シート'!X63="","",'(入力①) 基本情報入力シート'!X63)</f>
        <v/>
      </c>
      <c r="P42" s="504" t="str">
        <f>IF('(入力①) 基本情報入力シート'!Y63="","",'(入力①) 基本情報入力シート'!Y63)</f>
        <v/>
      </c>
      <c r="Q42" s="505" t="str">
        <f>IF('(入力①) 基本情報入力シート'!Z63="","",'(入力①) 基本情報入力シート'!Z63)</f>
        <v/>
      </c>
      <c r="R42" s="531" t="str">
        <f>IF('(入力①) 基本情報入力シート'!AA63="","",'(入力①) 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IF('(入力①) 基本情報入力シート'!C64="","",'(入力①) 基本情報入力シート'!C64)</f>
        <v/>
      </c>
      <c r="C43" s="500" t="str">
        <f>IF('(入力①) 基本情報入力シート'!D64="","",'(入力①) 基本情報入力シート'!D64)</f>
        <v/>
      </c>
      <c r="D43" s="501" t="str">
        <f>IF('(入力①) 基本情報入力シート'!E64="","",'(入力①) 基本情報入力シート'!E64)</f>
        <v/>
      </c>
      <c r="E43" s="501" t="str">
        <f>IF('(入力①) 基本情報入力シート'!F64="","",'(入力①) 基本情報入力シート'!F64)</f>
        <v/>
      </c>
      <c r="F43" s="501" t="str">
        <f>IF('(入力①) 基本情報入力シート'!G64="","",'(入力①) 基本情報入力シート'!G64)</f>
        <v/>
      </c>
      <c r="G43" s="501" t="str">
        <f>IF('(入力①) 基本情報入力シート'!H64="","",'(入力①) 基本情報入力シート'!H64)</f>
        <v/>
      </c>
      <c r="H43" s="501" t="str">
        <f>IF('(入力①) 基本情報入力シート'!I64="","",'(入力①) 基本情報入力シート'!I64)</f>
        <v/>
      </c>
      <c r="I43" s="501" t="str">
        <f>IF('(入力①) 基本情報入力シート'!J64="","",'(入力①) 基本情報入力シート'!J64)</f>
        <v/>
      </c>
      <c r="J43" s="501" t="str">
        <f>IF('(入力①) 基本情報入力シート'!K64="","",'(入力①) 基本情報入力シート'!K64)</f>
        <v/>
      </c>
      <c r="K43" s="502" t="str">
        <f>IF('(入力①) 基本情報入力シート'!L64="","",'(入力①) 基本情報入力シート'!L64)</f>
        <v/>
      </c>
      <c r="L43" s="503" t="str">
        <f>IF('(入力①) 基本情報入力シート'!M64="","",'(入力①) 基本情報入力シート'!M64)</f>
        <v/>
      </c>
      <c r="M43" s="503" t="str">
        <f>IF('(入力①) 基本情報入力シート'!R64="","",'(入力①) 基本情報入力シート'!R64)</f>
        <v/>
      </c>
      <c r="N43" s="503" t="str">
        <f>IF('(入力①) 基本情報入力シート'!W64="","",'(入力①) 基本情報入力シート'!W64)</f>
        <v/>
      </c>
      <c r="O43" s="498" t="str">
        <f>IF('(入力①) 基本情報入力シート'!X64="","",'(入力①) 基本情報入力シート'!X64)</f>
        <v/>
      </c>
      <c r="P43" s="504" t="str">
        <f>IF('(入力①) 基本情報入力シート'!Y64="","",'(入力①) 基本情報入力シート'!Y64)</f>
        <v/>
      </c>
      <c r="Q43" s="505" t="str">
        <f>IF('(入力①) 基本情報入力シート'!Z64="","",'(入力①) 基本情報入力シート'!Z64)</f>
        <v/>
      </c>
      <c r="R43" s="531" t="str">
        <f>IF('(入力①) 基本情報入力シート'!AA64="","",'(入力①) 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IF('(入力①) 基本情報入力シート'!C65="","",'(入力①) 基本情報入力シート'!C65)</f>
        <v/>
      </c>
      <c r="C44" s="500" t="str">
        <f>IF('(入力①) 基本情報入力シート'!D65="","",'(入力①) 基本情報入力シート'!D65)</f>
        <v/>
      </c>
      <c r="D44" s="501" t="str">
        <f>IF('(入力①) 基本情報入力シート'!E65="","",'(入力①) 基本情報入力シート'!E65)</f>
        <v/>
      </c>
      <c r="E44" s="501" t="str">
        <f>IF('(入力①) 基本情報入力シート'!F65="","",'(入力①) 基本情報入力シート'!F65)</f>
        <v/>
      </c>
      <c r="F44" s="501" t="str">
        <f>IF('(入力①) 基本情報入力シート'!G65="","",'(入力①) 基本情報入力シート'!G65)</f>
        <v/>
      </c>
      <c r="G44" s="501" t="str">
        <f>IF('(入力①) 基本情報入力シート'!H65="","",'(入力①) 基本情報入力シート'!H65)</f>
        <v/>
      </c>
      <c r="H44" s="501" t="str">
        <f>IF('(入力①) 基本情報入力シート'!I65="","",'(入力①) 基本情報入力シート'!I65)</f>
        <v/>
      </c>
      <c r="I44" s="501" t="str">
        <f>IF('(入力①) 基本情報入力シート'!J65="","",'(入力①) 基本情報入力シート'!J65)</f>
        <v/>
      </c>
      <c r="J44" s="501" t="str">
        <f>IF('(入力①) 基本情報入力シート'!K65="","",'(入力①) 基本情報入力シート'!K65)</f>
        <v/>
      </c>
      <c r="K44" s="502" t="str">
        <f>IF('(入力①) 基本情報入力シート'!L65="","",'(入力①) 基本情報入力シート'!L65)</f>
        <v/>
      </c>
      <c r="L44" s="503" t="str">
        <f>IF('(入力①) 基本情報入力シート'!M65="","",'(入力①) 基本情報入力シート'!M65)</f>
        <v/>
      </c>
      <c r="M44" s="503" t="str">
        <f>IF('(入力①) 基本情報入力シート'!R65="","",'(入力①) 基本情報入力シート'!R65)</f>
        <v/>
      </c>
      <c r="N44" s="503" t="str">
        <f>IF('(入力①) 基本情報入力シート'!W65="","",'(入力①) 基本情報入力シート'!W65)</f>
        <v/>
      </c>
      <c r="O44" s="498" t="str">
        <f>IF('(入力①) 基本情報入力シート'!X65="","",'(入力①) 基本情報入力シート'!X65)</f>
        <v/>
      </c>
      <c r="P44" s="504" t="str">
        <f>IF('(入力①) 基本情報入力シート'!Y65="","",'(入力①) 基本情報入力シート'!Y65)</f>
        <v/>
      </c>
      <c r="Q44" s="505" t="str">
        <f>IF('(入力①) 基本情報入力シート'!Z65="","",'(入力①) 基本情報入力シート'!Z65)</f>
        <v/>
      </c>
      <c r="R44" s="531" t="str">
        <f>IF('(入力①) 基本情報入力シート'!AA65="","",'(入力①) 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IF('(入力①) 基本情報入力シート'!C66="","",'(入力①) 基本情報入力シート'!C66)</f>
        <v/>
      </c>
      <c r="C45" s="500" t="str">
        <f>IF('(入力①) 基本情報入力シート'!D66="","",'(入力①) 基本情報入力シート'!D66)</f>
        <v/>
      </c>
      <c r="D45" s="501" t="str">
        <f>IF('(入力①) 基本情報入力シート'!E66="","",'(入力①) 基本情報入力シート'!E66)</f>
        <v/>
      </c>
      <c r="E45" s="501" t="str">
        <f>IF('(入力①) 基本情報入力シート'!F66="","",'(入力①) 基本情報入力シート'!F66)</f>
        <v/>
      </c>
      <c r="F45" s="501" t="str">
        <f>IF('(入力①) 基本情報入力シート'!G66="","",'(入力①) 基本情報入力シート'!G66)</f>
        <v/>
      </c>
      <c r="G45" s="501" t="str">
        <f>IF('(入力①) 基本情報入力シート'!H66="","",'(入力①) 基本情報入力シート'!H66)</f>
        <v/>
      </c>
      <c r="H45" s="501" t="str">
        <f>IF('(入力①) 基本情報入力シート'!I66="","",'(入力①) 基本情報入力シート'!I66)</f>
        <v/>
      </c>
      <c r="I45" s="501" t="str">
        <f>IF('(入力①) 基本情報入力シート'!J66="","",'(入力①) 基本情報入力シート'!J66)</f>
        <v/>
      </c>
      <c r="J45" s="501" t="str">
        <f>IF('(入力①) 基本情報入力シート'!K66="","",'(入力①) 基本情報入力シート'!K66)</f>
        <v/>
      </c>
      <c r="K45" s="502" t="str">
        <f>IF('(入力①) 基本情報入力シート'!L66="","",'(入力①) 基本情報入力シート'!L66)</f>
        <v/>
      </c>
      <c r="L45" s="503" t="str">
        <f>IF('(入力①) 基本情報入力シート'!M66="","",'(入力①) 基本情報入力シート'!M66)</f>
        <v/>
      </c>
      <c r="M45" s="503" t="str">
        <f>IF('(入力①) 基本情報入力シート'!R66="","",'(入力①) 基本情報入力シート'!R66)</f>
        <v/>
      </c>
      <c r="N45" s="503" t="str">
        <f>IF('(入力①) 基本情報入力シート'!W66="","",'(入力①) 基本情報入力シート'!W66)</f>
        <v/>
      </c>
      <c r="O45" s="498" t="str">
        <f>IF('(入力①) 基本情報入力シート'!X66="","",'(入力①) 基本情報入力シート'!X66)</f>
        <v/>
      </c>
      <c r="P45" s="504" t="str">
        <f>IF('(入力①) 基本情報入力シート'!Y66="","",'(入力①) 基本情報入力シート'!Y66)</f>
        <v/>
      </c>
      <c r="Q45" s="505" t="str">
        <f>IF('(入力①) 基本情報入力シート'!Z66="","",'(入力①) 基本情報入力シート'!Z66)</f>
        <v/>
      </c>
      <c r="R45" s="531" t="str">
        <f>IF('(入力①) 基本情報入力シート'!AA66="","",'(入力①) 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IF('(入力①) 基本情報入力シート'!C67="","",'(入力①) 基本情報入力シート'!C67)</f>
        <v/>
      </c>
      <c r="C46" s="500" t="str">
        <f>IF('(入力①) 基本情報入力シート'!D67="","",'(入力①) 基本情報入力シート'!D67)</f>
        <v/>
      </c>
      <c r="D46" s="501" t="str">
        <f>IF('(入力①) 基本情報入力シート'!E67="","",'(入力①) 基本情報入力シート'!E67)</f>
        <v/>
      </c>
      <c r="E46" s="501" t="str">
        <f>IF('(入力①) 基本情報入力シート'!F67="","",'(入力①) 基本情報入力シート'!F67)</f>
        <v/>
      </c>
      <c r="F46" s="501" t="str">
        <f>IF('(入力①) 基本情報入力シート'!G67="","",'(入力①) 基本情報入力シート'!G67)</f>
        <v/>
      </c>
      <c r="G46" s="501" t="str">
        <f>IF('(入力①) 基本情報入力シート'!H67="","",'(入力①) 基本情報入力シート'!H67)</f>
        <v/>
      </c>
      <c r="H46" s="501" t="str">
        <f>IF('(入力①) 基本情報入力シート'!I67="","",'(入力①) 基本情報入力シート'!I67)</f>
        <v/>
      </c>
      <c r="I46" s="501" t="str">
        <f>IF('(入力①) 基本情報入力シート'!J67="","",'(入力①) 基本情報入力シート'!J67)</f>
        <v/>
      </c>
      <c r="J46" s="501" t="str">
        <f>IF('(入力①) 基本情報入力シート'!K67="","",'(入力①) 基本情報入力シート'!K67)</f>
        <v/>
      </c>
      <c r="K46" s="502" t="str">
        <f>IF('(入力①) 基本情報入力シート'!L67="","",'(入力①) 基本情報入力シート'!L67)</f>
        <v/>
      </c>
      <c r="L46" s="503" t="str">
        <f>IF('(入力①) 基本情報入力シート'!M67="","",'(入力①) 基本情報入力シート'!M67)</f>
        <v/>
      </c>
      <c r="M46" s="503" t="str">
        <f>IF('(入力①) 基本情報入力シート'!R67="","",'(入力①) 基本情報入力シート'!R67)</f>
        <v/>
      </c>
      <c r="N46" s="503" t="str">
        <f>IF('(入力①) 基本情報入力シート'!W67="","",'(入力①) 基本情報入力シート'!W67)</f>
        <v/>
      </c>
      <c r="O46" s="498" t="str">
        <f>IF('(入力①) 基本情報入力シート'!X67="","",'(入力①) 基本情報入力シート'!X67)</f>
        <v/>
      </c>
      <c r="P46" s="504" t="str">
        <f>IF('(入力①) 基本情報入力シート'!Y67="","",'(入力①) 基本情報入力シート'!Y67)</f>
        <v/>
      </c>
      <c r="Q46" s="505" t="str">
        <f>IF('(入力①) 基本情報入力シート'!Z67="","",'(入力①) 基本情報入力シート'!Z67)</f>
        <v/>
      </c>
      <c r="R46" s="531" t="str">
        <f>IF('(入力①) 基本情報入力シート'!AA67="","",'(入力①) 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IF('(入力①) 基本情報入力シート'!C68="","",'(入力①) 基本情報入力シート'!C68)</f>
        <v/>
      </c>
      <c r="C47" s="500" t="str">
        <f>IF('(入力①) 基本情報入力シート'!D68="","",'(入力①) 基本情報入力シート'!D68)</f>
        <v/>
      </c>
      <c r="D47" s="501" t="str">
        <f>IF('(入力①) 基本情報入力シート'!E68="","",'(入力①) 基本情報入力シート'!E68)</f>
        <v/>
      </c>
      <c r="E47" s="501" t="str">
        <f>IF('(入力①) 基本情報入力シート'!F68="","",'(入力①) 基本情報入力シート'!F68)</f>
        <v/>
      </c>
      <c r="F47" s="501" t="str">
        <f>IF('(入力①) 基本情報入力シート'!G68="","",'(入力①) 基本情報入力シート'!G68)</f>
        <v/>
      </c>
      <c r="G47" s="501" t="str">
        <f>IF('(入力①) 基本情報入力シート'!H68="","",'(入力①) 基本情報入力シート'!H68)</f>
        <v/>
      </c>
      <c r="H47" s="501" t="str">
        <f>IF('(入力①) 基本情報入力シート'!I68="","",'(入力①) 基本情報入力シート'!I68)</f>
        <v/>
      </c>
      <c r="I47" s="501" t="str">
        <f>IF('(入力①) 基本情報入力シート'!J68="","",'(入力①) 基本情報入力シート'!J68)</f>
        <v/>
      </c>
      <c r="J47" s="501" t="str">
        <f>IF('(入力①) 基本情報入力シート'!K68="","",'(入力①) 基本情報入力シート'!K68)</f>
        <v/>
      </c>
      <c r="K47" s="502" t="str">
        <f>IF('(入力①) 基本情報入力シート'!L68="","",'(入力①) 基本情報入力シート'!L68)</f>
        <v/>
      </c>
      <c r="L47" s="503" t="str">
        <f>IF('(入力①) 基本情報入力シート'!M68="","",'(入力①) 基本情報入力シート'!M68)</f>
        <v/>
      </c>
      <c r="M47" s="503" t="str">
        <f>IF('(入力①) 基本情報入力シート'!R68="","",'(入力①) 基本情報入力シート'!R68)</f>
        <v/>
      </c>
      <c r="N47" s="503" t="str">
        <f>IF('(入力①) 基本情報入力シート'!W68="","",'(入力①) 基本情報入力シート'!W68)</f>
        <v/>
      </c>
      <c r="O47" s="498" t="str">
        <f>IF('(入力①) 基本情報入力シート'!X68="","",'(入力①) 基本情報入力シート'!X68)</f>
        <v/>
      </c>
      <c r="P47" s="504" t="str">
        <f>IF('(入力①) 基本情報入力シート'!Y68="","",'(入力①) 基本情報入力シート'!Y68)</f>
        <v/>
      </c>
      <c r="Q47" s="505" t="str">
        <f>IF('(入力①) 基本情報入力シート'!Z68="","",'(入力①) 基本情報入力シート'!Z68)</f>
        <v/>
      </c>
      <c r="R47" s="531" t="str">
        <f>IF('(入力①) 基本情報入力シート'!AA68="","",'(入力①) 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IF('(入力①) 基本情報入力シート'!C69="","",'(入力①) 基本情報入力シート'!C69)</f>
        <v/>
      </c>
      <c r="C48" s="500" t="str">
        <f>IF('(入力①) 基本情報入力シート'!D69="","",'(入力①) 基本情報入力シート'!D69)</f>
        <v/>
      </c>
      <c r="D48" s="501" t="str">
        <f>IF('(入力①) 基本情報入力シート'!E69="","",'(入力①) 基本情報入力シート'!E69)</f>
        <v/>
      </c>
      <c r="E48" s="501" t="str">
        <f>IF('(入力①) 基本情報入力シート'!F69="","",'(入力①) 基本情報入力シート'!F69)</f>
        <v/>
      </c>
      <c r="F48" s="501" t="str">
        <f>IF('(入力①) 基本情報入力シート'!G69="","",'(入力①) 基本情報入力シート'!G69)</f>
        <v/>
      </c>
      <c r="G48" s="501" t="str">
        <f>IF('(入力①) 基本情報入力シート'!H69="","",'(入力①) 基本情報入力シート'!H69)</f>
        <v/>
      </c>
      <c r="H48" s="501" t="str">
        <f>IF('(入力①) 基本情報入力シート'!I69="","",'(入力①) 基本情報入力シート'!I69)</f>
        <v/>
      </c>
      <c r="I48" s="501" t="str">
        <f>IF('(入力①) 基本情報入力シート'!J69="","",'(入力①) 基本情報入力シート'!J69)</f>
        <v/>
      </c>
      <c r="J48" s="501" t="str">
        <f>IF('(入力①) 基本情報入力シート'!K69="","",'(入力①) 基本情報入力シート'!K69)</f>
        <v/>
      </c>
      <c r="K48" s="502" t="str">
        <f>IF('(入力①) 基本情報入力シート'!L69="","",'(入力①) 基本情報入力シート'!L69)</f>
        <v/>
      </c>
      <c r="L48" s="503" t="str">
        <f>IF('(入力①) 基本情報入力シート'!M69="","",'(入力①) 基本情報入力シート'!M69)</f>
        <v/>
      </c>
      <c r="M48" s="503" t="str">
        <f>IF('(入力①) 基本情報入力シート'!R69="","",'(入力①) 基本情報入力シート'!R69)</f>
        <v/>
      </c>
      <c r="N48" s="503" t="str">
        <f>IF('(入力①) 基本情報入力シート'!W69="","",'(入力①) 基本情報入力シート'!W69)</f>
        <v/>
      </c>
      <c r="O48" s="498" t="str">
        <f>IF('(入力①) 基本情報入力シート'!X69="","",'(入力①) 基本情報入力シート'!X69)</f>
        <v/>
      </c>
      <c r="P48" s="504" t="str">
        <f>IF('(入力①) 基本情報入力シート'!Y69="","",'(入力①) 基本情報入力シート'!Y69)</f>
        <v/>
      </c>
      <c r="Q48" s="505" t="str">
        <f>IF('(入力①) 基本情報入力シート'!Z69="","",'(入力①) 基本情報入力シート'!Z69)</f>
        <v/>
      </c>
      <c r="R48" s="531" t="str">
        <f>IF('(入力①) 基本情報入力シート'!AA69="","",'(入力①) 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IF('(入力①) 基本情報入力シート'!C70="","",'(入力①) 基本情報入力シート'!C70)</f>
        <v/>
      </c>
      <c r="C49" s="500" t="str">
        <f>IF('(入力①) 基本情報入力シート'!D70="","",'(入力①) 基本情報入力シート'!D70)</f>
        <v/>
      </c>
      <c r="D49" s="501" t="str">
        <f>IF('(入力①) 基本情報入力シート'!E70="","",'(入力①) 基本情報入力シート'!E70)</f>
        <v/>
      </c>
      <c r="E49" s="501" t="str">
        <f>IF('(入力①) 基本情報入力シート'!F70="","",'(入力①) 基本情報入力シート'!F70)</f>
        <v/>
      </c>
      <c r="F49" s="501" t="str">
        <f>IF('(入力①) 基本情報入力シート'!G70="","",'(入力①) 基本情報入力シート'!G70)</f>
        <v/>
      </c>
      <c r="G49" s="501" t="str">
        <f>IF('(入力①) 基本情報入力シート'!H70="","",'(入力①) 基本情報入力シート'!H70)</f>
        <v/>
      </c>
      <c r="H49" s="501" t="str">
        <f>IF('(入力①) 基本情報入力シート'!I70="","",'(入力①) 基本情報入力シート'!I70)</f>
        <v/>
      </c>
      <c r="I49" s="501" t="str">
        <f>IF('(入力①) 基本情報入力シート'!J70="","",'(入力①) 基本情報入力シート'!J70)</f>
        <v/>
      </c>
      <c r="J49" s="501" t="str">
        <f>IF('(入力①) 基本情報入力シート'!K70="","",'(入力①) 基本情報入力シート'!K70)</f>
        <v/>
      </c>
      <c r="K49" s="502" t="str">
        <f>IF('(入力①) 基本情報入力シート'!L70="","",'(入力①) 基本情報入力シート'!L70)</f>
        <v/>
      </c>
      <c r="L49" s="503" t="str">
        <f>IF('(入力①) 基本情報入力シート'!M70="","",'(入力①) 基本情報入力シート'!M70)</f>
        <v/>
      </c>
      <c r="M49" s="503" t="str">
        <f>IF('(入力①) 基本情報入力シート'!R70="","",'(入力①) 基本情報入力シート'!R70)</f>
        <v/>
      </c>
      <c r="N49" s="503" t="str">
        <f>IF('(入力①) 基本情報入力シート'!W70="","",'(入力①) 基本情報入力シート'!W70)</f>
        <v/>
      </c>
      <c r="O49" s="498" t="str">
        <f>IF('(入力①) 基本情報入力シート'!X70="","",'(入力①) 基本情報入力シート'!X70)</f>
        <v/>
      </c>
      <c r="P49" s="504" t="str">
        <f>IF('(入力①) 基本情報入力シート'!Y70="","",'(入力①) 基本情報入力シート'!Y70)</f>
        <v/>
      </c>
      <c r="Q49" s="505" t="str">
        <f>IF('(入力①) 基本情報入力シート'!Z70="","",'(入力①) 基本情報入力シート'!Z70)</f>
        <v/>
      </c>
      <c r="R49" s="531" t="str">
        <f>IF('(入力①) 基本情報入力シート'!AA70="","",'(入力①) 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IF('(入力①) 基本情報入力シート'!C71="","",'(入力①) 基本情報入力シート'!C71)</f>
        <v/>
      </c>
      <c r="C50" s="500" t="str">
        <f>IF('(入力①) 基本情報入力シート'!D71="","",'(入力①) 基本情報入力シート'!D71)</f>
        <v/>
      </c>
      <c r="D50" s="501" t="str">
        <f>IF('(入力①) 基本情報入力シート'!E71="","",'(入力①) 基本情報入力シート'!E71)</f>
        <v/>
      </c>
      <c r="E50" s="501" t="str">
        <f>IF('(入力①) 基本情報入力シート'!F71="","",'(入力①) 基本情報入力シート'!F71)</f>
        <v/>
      </c>
      <c r="F50" s="501" t="str">
        <f>IF('(入力①) 基本情報入力シート'!G71="","",'(入力①) 基本情報入力シート'!G71)</f>
        <v/>
      </c>
      <c r="G50" s="501" t="str">
        <f>IF('(入力①) 基本情報入力シート'!H71="","",'(入力①) 基本情報入力シート'!H71)</f>
        <v/>
      </c>
      <c r="H50" s="501" t="str">
        <f>IF('(入力①) 基本情報入力シート'!I71="","",'(入力①) 基本情報入力シート'!I71)</f>
        <v/>
      </c>
      <c r="I50" s="501" t="str">
        <f>IF('(入力①) 基本情報入力シート'!J71="","",'(入力①) 基本情報入力シート'!J71)</f>
        <v/>
      </c>
      <c r="J50" s="501" t="str">
        <f>IF('(入力①) 基本情報入力シート'!K71="","",'(入力①) 基本情報入力シート'!K71)</f>
        <v/>
      </c>
      <c r="K50" s="502" t="str">
        <f>IF('(入力①) 基本情報入力シート'!L71="","",'(入力①) 基本情報入力シート'!L71)</f>
        <v/>
      </c>
      <c r="L50" s="503" t="str">
        <f>IF('(入力①) 基本情報入力シート'!M71="","",'(入力①) 基本情報入力シート'!M71)</f>
        <v/>
      </c>
      <c r="M50" s="503" t="str">
        <f>IF('(入力①) 基本情報入力シート'!R71="","",'(入力①) 基本情報入力シート'!R71)</f>
        <v/>
      </c>
      <c r="N50" s="503" t="str">
        <f>IF('(入力①) 基本情報入力シート'!W71="","",'(入力①) 基本情報入力シート'!W71)</f>
        <v/>
      </c>
      <c r="O50" s="498" t="str">
        <f>IF('(入力①) 基本情報入力シート'!X71="","",'(入力①) 基本情報入力シート'!X71)</f>
        <v/>
      </c>
      <c r="P50" s="504" t="str">
        <f>IF('(入力①) 基本情報入力シート'!Y71="","",'(入力①) 基本情報入力シート'!Y71)</f>
        <v/>
      </c>
      <c r="Q50" s="505" t="str">
        <f>IF('(入力①) 基本情報入力シート'!Z71="","",'(入力①) 基本情報入力シート'!Z71)</f>
        <v/>
      </c>
      <c r="R50" s="531" t="str">
        <f>IF('(入力①) 基本情報入力シート'!AA71="","",'(入力①) 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IF('(入力①) 基本情報入力シート'!C72="","",'(入力①) 基本情報入力シート'!C72)</f>
        <v/>
      </c>
      <c r="C51" s="500" t="str">
        <f>IF('(入力①) 基本情報入力シート'!D72="","",'(入力①) 基本情報入力シート'!D72)</f>
        <v/>
      </c>
      <c r="D51" s="501" t="str">
        <f>IF('(入力①) 基本情報入力シート'!E72="","",'(入力①) 基本情報入力シート'!E72)</f>
        <v/>
      </c>
      <c r="E51" s="501" t="str">
        <f>IF('(入力①) 基本情報入力シート'!F72="","",'(入力①) 基本情報入力シート'!F72)</f>
        <v/>
      </c>
      <c r="F51" s="501" t="str">
        <f>IF('(入力①) 基本情報入力シート'!G72="","",'(入力①) 基本情報入力シート'!G72)</f>
        <v/>
      </c>
      <c r="G51" s="501" t="str">
        <f>IF('(入力①) 基本情報入力シート'!H72="","",'(入力①) 基本情報入力シート'!H72)</f>
        <v/>
      </c>
      <c r="H51" s="501" t="str">
        <f>IF('(入力①) 基本情報入力シート'!I72="","",'(入力①) 基本情報入力シート'!I72)</f>
        <v/>
      </c>
      <c r="I51" s="501" t="str">
        <f>IF('(入力①) 基本情報入力シート'!J72="","",'(入力①) 基本情報入力シート'!J72)</f>
        <v/>
      </c>
      <c r="J51" s="501" t="str">
        <f>IF('(入力①) 基本情報入力シート'!K72="","",'(入力①) 基本情報入力シート'!K72)</f>
        <v/>
      </c>
      <c r="K51" s="502" t="str">
        <f>IF('(入力①) 基本情報入力シート'!L72="","",'(入力①) 基本情報入力シート'!L72)</f>
        <v/>
      </c>
      <c r="L51" s="503" t="str">
        <f>IF('(入力①) 基本情報入力シート'!M72="","",'(入力①) 基本情報入力シート'!M72)</f>
        <v/>
      </c>
      <c r="M51" s="503" t="str">
        <f>IF('(入力①) 基本情報入力シート'!R72="","",'(入力①) 基本情報入力シート'!R72)</f>
        <v/>
      </c>
      <c r="N51" s="503" t="str">
        <f>IF('(入力①) 基本情報入力シート'!W72="","",'(入力①) 基本情報入力シート'!W72)</f>
        <v/>
      </c>
      <c r="O51" s="498" t="str">
        <f>IF('(入力①) 基本情報入力シート'!X72="","",'(入力①) 基本情報入力シート'!X72)</f>
        <v/>
      </c>
      <c r="P51" s="504" t="str">
        <f>IF('(入力①) 基本情報入力シート'!Y72="","",'(入力①) 基本情報入力シート'!Y72)</f>
        <v/>
      </c>
      <c r="Q51" s="505" t="str">
        <f>IF('(入力①) 基本情報入力シート'!Z72="","",'(入力①) 基本情報入力シート'!Z72)</f>
        <v/>
      </c>
      <c r="R51" s="531" t="str">
        <f>IF('(入力①) 基本情報入力シート'!AA72="","",'(入力①) 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IF('(入力①) 基本情報入力シート'!C73="","",'(入力①) 基本情報入力シート'!C73)</f>
        <v/>
      </c>
      <c r="C52" s="500" t="str">
        <f>IF('(入力①) 基本情報入力シート'!D73="","",'(入力①) 基本情報入力シート'!D73)</f>
        <v/>
      </c>
      <c r="D52" s="501" t="str">
        <f>IF('(入力①) 基本情報入力シート'!E73="","",'(入力①) 基本情報入力シート'!E73)</f>
        <v/>
      </c>
      <c r="E52" s="501" t="str">
        <f>IF('(入力①) 基本情報入力シート'!F73="","",'(入力①) 基本情報入力シート'!F73)</f>
        <v/>
      </c>
      <c r="F52" s="501" t="str">
        <f>IF('(入力①) 基本情報入力シート'!G73="","",'(入力①) 基本情報入力シート'!G73)</f>
        <v/>
      </c>
      <c r="G52" s="501" t="str">
        <f>IF('(入力①) 基本情報入力シート'!H73="","",'(入力①) 基本情報入力シート'!H73)</f>
        <v/>
      </c>
      <c r="H52" s="501" t="str">
        <f>IF('(入力①) 基本情報入力シート'!I73="","",'(入力①) 基本情報入力シート'!I73)</f>
        <v/>
      </c>
      <c r="I52" s="501" t="str">
        <f>IF('(入力①) 基本情報入力シート'!J73="","",'(入力①) 基本情報入力シート'!J73)</f>
        <v/>
      </c>
      <c r="J52" s="501" t="str">
        <f>IF('(入力①) 基本情報入力シート'!K73="","",'(入力①) 基本情報入力シート'!K73)</f>
        <v/>
      </c>
      <c r="K52" s="502" t="str">
        <f>IF('(入力①) 基本情報入力シート'!L73="","",'(入力①) 基本情報入力シート'!L73)</f>
        <v/>
      </c>
      <c r="L52" s="503" t="str">
        <f>IF('(入力①) 基本情報入力シート'!M73="","",'(入力①) 基本情報入力シート'!M73)</f>
        <v/>
      </c>
      <c r="M52" s="503" t="str">
        <f>IF('(入力①) 基本情報入力シート'!R73="","",'(入力①) 基本情報入力シート'!R73)</f>
        <v/>
      </c>
      <c r="N52" s="503" t="str">
        <f>IF('(入力①) 基本情報入力シート'!W73="","",'(入力①) 基本情報入力シート'!W73)</f>
        <v/>
      </c>
      <c r="O52" s="498" t="str">
        <f>IF('(入力①) 基本情報入力シート'!X73="","",'(入力①) 基本情報入力シート'!X73)</f>
        <v/>
      </c>
      <c r="P52" s="504" t="str">
        <f>IF('(入力①) 基本情報入力シート'!Y73="","",'(入力①) 基本情報入力シート'!Y73)</f>
        <v/>
      </c>
      <c r="Q52" s="505" t="str">
        <f>IF('(入力①) 基本情報入力シート'!Z73="","",'(入力①) 基本情報入力シート'!Z73)</f>
        <v/>
      </c>
      <c r="R52" s="531" t="str">
        <f>IF('(入力①) 基本情報入力シート'!AA73="","",'(入力①) 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IF('(入力①) 基本情報入力シート'!C74="","",'(入力①) 基本情報入力シート'!C74)</f>
        <v/>
      </c>
      <c r="C53" s="500" t="str">
        <f>IF('(入力①) 基本情報入力シート'!D74="","",'(入力①) 基本情報入力シート'!D74)</f>
        <v/>
      </c>
      <c r="D53" s="501" t="str">
        <f>IF('(入力①) 基本情報入力シート'!E74="","",'(入力①) 基本情報入力シート'!E74)</f>
        <v/>
      </c>
      <c r="E53" s="501" t="str">
        <f>IF('(入力①) 基本情報入力シート'!F74="","",'(入力①) 基本情報入力シート'!F74)</f>
        <v/>
      </c>
      <c r="F53" s="501" t="str">
        <f>IF('(入力①) 基本情報入力シート'!G74="","",'(入力①) 基本情報入力シート'!G74)</f>
        <v/>
      </c>
      <c r="G53" s="501" t="str">
        <f>IF('(入力①) 基本情報入力シート'!H74="","",'(入力①) 基本情報入力シート'!H74)</f>
        <v/>
      </c>
      <c r="H53" s="501" t="str">
        <f>IF('(入力①) 基本情報入力シート'!I74="","",'(入力①) 基本情報入力シート'!I74)</f>
        <v/>
      </c>
      <c r="I53" s="501" t="str">
        <f>IF('(入力①) 基本情報入力シート'!J74="","",'(入力①) 基本情報入力シート'!J74)</f>
        <v/>
      </c>
      <c r="J53" s="501" t="str">
        <f>IF('(入力①) 基本情報入力シート'!K74="","",'(入力①) 基本情報入力シート'!K74)</f>
        <v/>
      </c>
      <c r="K53" s="502" t="str">
        <f>IF('(入力①) 基本情報入力シート'!L74="","",'(入力①) 基本情報入力シート'!L74)</f>
        <v/>
      </c>
      <c r="L53" s="503" t="str">
        <f>IF('(入力①) 基本情報入力シート'!M74="","",'(入力①) 基本情報入力シート'!M74)</f>
        <v/>
      </c>
      <c r="M53" s="503" t="str">
        <f>IF('(入力①) 基本情報入力シート'!R74="","",'(入力①) 基本情報入力シート'!R74)</f>
        <v/>
      </c>
      <c r="N53" s="503" t="str">
        <f>IF('(入力①) 基本情報入力シート'!W74="","",'(入力①) 基本情報入力シート'!W74)</f>
        <v/>
      </c>
      <c r="O53" s="498" t="str">
        <f>IF('(入力①) 基本情報入力シート'!X74="","",'(入力①) 基本情報入力シート'!X74)</f>
        <v/>
      </c>
      <c r="P53" s="504" t="str">
        <f>IF('(入力①) 基本情報入力シート'!Y74="","",'(入力①) 基本情報入力シート'!Y74)</f>
        <v/>
      </c>
      <c r="Q53" s="505" t="str">
        <f>IF('(入力①) 基本情報入力シート'!Z74="","",'(入力①) 基本情報入力シート'!Z74)</f>
        <v/>
      </c>
      <c r="R53" s="531" t="str">
        <f>IF('(入力①) 基本情報入力シート'!AA74="","",'(入力①) 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IF('(入力①) 基本情報入力シート'!C75="","",'(入力①) 基本情報入力シート'!C75)</f>
        <v/>
      </c>
      <c r="C54" s="500" t="str">
        <f>IF('(入力①) 基本情報入力シート'!D75="","",'(入力①) 基本情報入力シート'!D75)</f>
        <v/>
      </c>
      <c r="D54" s="501" t="str">
        <f>IF('(入力①) 基本情報入力シート'!E75="","",'(入力①) 基本情報入力シート'!E75)</f>
        <v/>
      </c>
      <c r="E54" s="501" t="str">
        <f>IF('(入力①) 基本情報入力シート'!F75="","",'(入力①) 基本情報入力シート'!F75)</f>
        <v/>
      </c>
      <c r="F54" s="501" t="str">
        <f>IF('(入力①) 基本情報入力シート'!G75="","",'(入力①) 基本情報入力シート'!G75)</f>
        <v/>
      </c>
      <c r="G54" s="501" t="str">
        <f>IF('(入力①) 基本情報入力シート'!H75="","",'(入力①) 基本情報入力シート'!H75)</f>
        <v/>
      </c>
      <c r="H54" s="501" t="str">
        <f>IF('(入力①) 基本情報入力シート'!I75="","",'(入力①) 基本情報入力シート'!I75)</f>
        <v/>
      </c>
      <c r="I54" s="501" t="str">
        <f>IF('(入力①) 基本情報入力シート'!J75="","",'(入力①) 基本情報入力シート'!J75)</f>
        <v/>
      </c>
      <c r="J54" s="501" t="str">
        <f>IF('(入力①) 基本情報入力シート'!K75="","",'(入力①) 基本情報入力シート'!K75)</f>
        <v/>
      </c>
      <c r="K54" s="502" t="str">
        <f>IF('(入力①) 基本情報入力シート'!L75="","",'(入力①) 基本情報入力シート'!L75)</f>
        <v/>
      </c>
      <c r="L54" s="503" t="str">
        <f>IF('(入力①) 基本情報入力シート'!M75="","",'(入力①) 基本情報入力シート'!M75)</f>
        <v/>
      </c>
      <c r="M54" s="503" t="str">
        <f>IF('(入力①) 基本情報入力シート'!R75="","",'(入力①) 基本情報入力シート'!R75)</f>
        <v/>
      </c>
      <c r="N54" s="503" t="str">
        <f>IF('(入力①) 基本情報入力シート'!W75="","",'(入力①) 基本情報入力シート'!W75)</f>
        <v/>
      </c>
      <c r="O54" s="498" t="str">
        <f>IF('(入力①) 基本情報入力シート'!X75="","",'(入力①) 基本情報入力シート'!X75)</f>
        <v/>
      </c>
      <c r="P54" s="504" t="str">
        <f>IF('(入力①) 基本情報入力シート'!Y75="","",'(入力①) 基本情報入力シート'!Y75)</f>
        <v/>
      </c>
      <c r="Q54" s="505" t="str">
        <f>IF('(入力①) 基本情報入力シート'!Z75="","",'(入力①) 基本情報入力シート'!Z75)</f>
        <v/>
      </c>
      <c r="R54" s="531" t="str">
        <f>IF('(入力①) 基本情報入力シート'!AA75="","",'(入力①) 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IF('(入力①) 基本情報入力シート'!C76="","",'(入力①) 基本情報入力シート'!C76)</f>
        <v/>
      </c>
      <c r="C55" s="500" t="str">
        <f>IF('(入力①) 基本情報入力シート'!D76="","",'(入力①) 基本情報入力シート'!D76)</f>
        <v/>
      </c>
      <c r="D55" s="501" t="str">
        <f>IF('(入力①) 基本情報入力シート'!E76="","",'(入力①) 基本情報入力シート'!E76)</f>
        <v/>
      </c>
      <c r="E55" s="501" t="str">
        <f>IF('(入力①) 基本情報入力シート'!F76="","",'(入力①) 基本情報入力シート'!F76)</f>
        <v/>
      </c>
      <c r="F55" s="501" t="str">
        <f>IF('(入力①) 基本情報入力シート'!G76="","",'(入力①) 基本情報入力シート'!G76)</f>
        <v/>
      </c>
      <c r="G55" s="501" t="str">
        <f>IF('(入力①) 基本情報入力シート'!H76="","",'(入力①) 基本情報入力シート'!H76)</f>
        <v/>
      </c>
      <c r="H55" s="501" t="str">
        <f>IF('(入力①) 基本情報入力シート'!I76="","",'(入力①) 基本情報入力シート'!I76)</f>
        <v/>
      </c>
      <c r="I55" s="501" t="str">
        <f>IF('(入力①) 基本情報入力シート'!J76="","",'(入力①) 基本情報入力シート'!J76)</f>
        <v/>
      </c>
      <c r="J55" s="501" t="str">
        <f>IF('(入力①) 基本情報入力シート'!K76="","",'(入力①) 基本情報入力シート'!K76)</f>
        <v/>
      </c>
      <c r="K55" s="502" t="str">
        <f>IF('(入力①) 基本情報入力シート'!L76="","",'(入力①) 基本情報入力シート'!L76)</f>
        <v/>
      </c>
      <c r="L55" s="503" t="str">
        <f>IF('(入力①) 基本情報入力シート'!M76="","",'(入力①) 基本情報入力シート'!M76)</f>
        <v/>
      </c>
      <c r="M55" s="503" t="str">
        <f>IF('(入力①) 基本情報入力シート'!R76="","",'(入力①) 基本情報入力シート'!R76)</f>
        <v/>
      </c>
      <c r="N55" s="503" t="str">
        <f>IF('(入力①) 基本情報入力シート'!W76="","",'(入力①) 基本情報入力シート'!W76)</f>
        <v/>
      </c>
      <c r="O55" s="498" t="str">
        <f>IF('(入力①) 基本情報入力シート'!X76="","",'(入力①) 基本情報入力シート'!X76)</f>
        <v/>
      </c>
      <c r="P55" s="504" t="str">
        <f>IF('(入力①) 基本情報入力シート'!Y76="","",'(入力①) 基本情報入力シート'!Y76)</f>
        <v/>
      </c>
      <c r="Q55" s="505" t="str">
        <f>IF('(入力①) 基本情報入力シート'!Z76="","",'(入力①) 基本情報入力シート'!Z76)</f>
        <v/>
      </c>
      <c r="R55" s="531" t="str">
        <f>IF('(入力①) 基本情報入力シート'!AA76="","",'(入力①) 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IF('(入力①) 基本情報入力シート'!C77="","",'(入力①) 基本情報入力シート'!C77)</f>
        <v/>
      </c>
      <c r="C56" s="500" t="str">
        <f>IF('(入力①) 基本情報入力シート'!D77="","",'(入力①) 基本情報入力シート'!D77)</f>
        <v/>
      </c>
      <c r="D56" s="501" t="str">
        <f>IF('(入力①) 基本情報入力シート'!E77="","",'(入力①) 基本情報入力シート'!E77)</f>
        <v/>
      </c>
      <c r="E56" s="501" t="str">
        <f>IF('(入力①) 基本情報入力シート'!F77="","",'(入力①) 基本情報入力シート'!F77)</f>
        <v/>
      </c>
      <c r="F56" s="501" t="str">
        <f>IF('(入力①) 基本情報入力シート'!G77="","",'(入力①) 基本情報入力シート'!G77)</f>
        <v/>
      </c>
      <c r="G56" s="501" t="str">
        <f>IF('(入力①) 基本情報入力シート'!H77="","",'(入力①) 基本情報入力シート'!H77)</f>
        <v/>
      </c>
      <c r="H56" s="501" t="str">
        <f>IF('(入力①) 基本情報入力シート'!I77="","",'(入力①) 基本情報入力シート'!I77)</f>
        <v/>
      </c>
      <c r="I56" s="501" t="str">
        <f>IF('(入力①) 基本情報入力シート'!J77="","",'(入力①) 基本情報入力シート'!J77)</f>
        <v/>
      </c>
      <c r="J56" s="501" t="str">
        <f>IF('(入力①) 基本情報入力シート'!K77="","",'(入力①) 基本情報入力シート'!K77)</f>
        <v/>
      </c>
      <c r="K56" s="502" t="str">
        <f>IF('(入力①) 基本情報入力シート'!L77="","",'(入力①) 基本情報入力シート'!L77)</f>
        <v/>
      </c>
      <c r="L56" s="503" t="str">
        <f>IF('(入力①) 基本情報入力シート'!M77="","",'(入力①) 基本情報入力シート'!M77)</f>
        <v/>
      </c>
      <c r="M56" s="503" t="str">
        <f>IF('(入力①) 基本情報入力シート'!R77="","",'(入力①) 基本情報入力シート'!R77)</f>
        <v/>
      </c>
      <c r="N56" s="503" t="str">
        <f>IF('(入力①) 基本情報入力シート'!W77="","",'(入力①) 基本情報入力シート'!W77)</f>
        <v/>
      </c>
      <c r="O56" s="498" t="str">
        <f>IF('(入力①) 基本情報入力シート'!X77="","",'(入力①) 基本情報入力シート'!X77)</f>
        <v/>
      </c>
      <c r="P56" s="504" t="str">
        <f>IF('(入力①) 基本情報入力シート'!Y77="","",'(入力①) 基本情報入力シート'!Y77)</f>
        <v/>
      </c>
      <c r="Q56" s="505" t="str">
        <f>IF('(入力①) 基本情報入力シート'!Z77="","",'(入力①) 基本情報入力シート'!Z77)</f>
        <v/>
      </c>
      <c r="R56" s="531" t="str">
        <f>IF('(入力①) 基本情報入力シート'!AA77="","",'(入力①) 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IF('(入力①) 基本情報入力シート'!C78="","",'(入力①) 基本情報入力シート'!C78)</f>
        <v/>
      </c>
      <c r="C57" s="500" t="str">
        <f>IF('(入力①) 基本情報入力シート'!D78="","",'(入力①) 基本情報入力シート'!D78)</f>
        <v/>
      </c>
      <c r="D57" s="501" t="str">
        <f>IF('(入力①) 基本情報入力シート'!E78="","",'(入力①) 基本情報入力シート'!E78)</f>
        <v/>
      </c>
      <c r="E57" s="501" t="str">
        <f>IF('(入力①) 基本情報入力シート'!F78="","",'(入力①) 基本情報入力シート'!F78)</f>
        <v/>
      </c>
      <c r="F57" s="501" t="str">
        <f>IF('(入力①) 基本情報入力シート'!G78="","",'(入力①) 基本情報入力シート'!G78)</f>
        <v/>
      </c>
      <c r="G57" s="501" t="str">
        <f>IF('(入力①) 基本情報入力シート'!H78="","",'(入力①) 基本情報入力シート'!H78)</f>
        <v/>
      </c>
      <c r="H57" s="501" t="str">
        <f>IF('(入力①) 基本情報入力シート'!I78="","",'(入力①) 基本情報入力シート'!I78)</f>
        <v/>
      </c>
      <c r="I57" s="501" t="str">
        <f>IF('(入力①) 基本情報入力シート'!J78="","",'(入力①) 基本情報入力シート'!J78)</f>
        <v/>
      </c>
      <c r="J57" s="501" t="str">
        <f>IF('(入力①) 基本情報入力シート'!K78="","",'(入力①) 基本情報入力シート'!K78)</f>
        <v/>
      </c>
      <c r="K57" s="502" t="str">
        <f>IF('(入力①) 基本情報入力シート'!L78="","",'(入力①) 基本情報入力シート'!L78)</f>
        <v/>
      </c>
      <c r="L57" s="503" t="str">
        <f>IF('(入力①) 基本情報入力シート'!M78="","",'(入力①) 基本情報入力シート'!M78)</f>
        <v/>
      </c>
      <c r="M57" s="503" t="str">
        <f>IF('(入力①) 基本情報入力シート'!R78="","",'(入力①) 基本情報入力シート'!R78)</f>
        <v/>
      </c>
      <c r="N57" s="503" t="str">
        <f>IF('(入力①) 基本情報入力シート'!W78="","",'(入力①) 基本情報入力シート'!W78)</f>
        <v/>
      </c>
      <c r="O57" s="498" t="str">
        <f>IF('(入力①) 基本情報入力シート'!X78="","",'(入力①) 基本情報入力シート'!X78)</f>
        <v/>
      </c>
      <c r="P57" s="504" t="str">
        <f>IF('(入力①) 基本情報入力シート'!Y78="","",'(入力①) 基本情報入力シート'!Y78)</f>
        <v/>
      </c>
      <c r="Q57" s="505" t="str">
        <f>IF('(入力①) 基本情報入力シート'!Z78="","",'(入力①) 基本情報入力シート'!Z78)</f>
        <v/>
      </c>
      <c r="R57" s="531" t="str">
        <f>IF('(入力①) 基本情報入力シート'!AA78="","",'(入力①) 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IF('(入力①) 基本情報入力シート'!C79="","",'(入力①) 基本情報入力シート'!C79)</f>
        <v/>
      </c>
      <c r="C58" s="500" t="str">
        <f>IF('(入力①) 基本情報入力シート'!D79="","",'(入力①) 基本情報入力シート'!D79)</f>
        <v/>
      </c>
      <c r="D58" s="501" t="str">
        <f>IF('(入力①) 基本情報入力シート'!E79="","",'(入力①) 基本情報入力シート'!E79)</f>
        <v/>
      </c>
      <c r="E58" s="501" t="str">
        <f>IF('(入力①) 基本情報入力シート'!F79="","",'(入力①) 基本情報入力シート'!F79)</f>
        <v/>
      </c>
      <c r="F58" s="501" t="str">
        <f>IF('(入力①) 基本情報入力シート'!G79="","",'(入力①) 基本情報入力シート'!G79)</f>
        <v/>
      </c>
      <c r="G58" s="501" t="str">
        <f>IF('(入力①) 基本情報入力シート'!H79="","",'(入力①) 基本情報入力シート'!H79)</f>
        <v/>
      </c>
      <c r="H58" s="501" t="str">
        <f>IF('(入力①) 基本情報入力シート'!I79="","",'(入力①) 基本情報入力シート'!I79)</f>
        <v/>
      </c>
      <c r="I58" s="501" t="str">
        <f>IF('(入力①) 基本情報入力シート'!J79="","",'(入力①) 基本情報入力シート'!J79)</f>
        <v/>
      </c>
      <c r="J58" s="501" t="str">
        <f>IF('(入力①) 基本情報入力シート'!K79="","",'(入力①) 基本情報入力シート'!K79)</f>
        <v/>
      </c>
      <c r="K58" s="502" t="str">
        <f>IF('(入力①) 基本情報入力シート'!L79="","",'(入力①) 基本情報入力シート'!L79)</f>
        <v/>
      </c>
      <c r="L58" s="503" t="str">
        <f>IF('(入力①) 基本情報入力シート'!M79="","",'(入力①) 基本情報入力シート'!M79)</f>
        <v/>
      </c>
      <c r="M58" s="503" t="str">
        <f>IF('(入力①) 基本情報入力シート'!R79="","",'(入力①) 基本情報入力シート'!R79)</f>
        <v/>
      </c>
      <c r="N58" s="503" t="str">
        <f>IF('(入力①) 基本情報入力シート'!W79="","",'(入力①) 基本情報入力シート'!W79)</f>
        <v/>
      </c>
      <c r="O58" s="498" t="str">
        <f>IF('(入力①) 基本情報入力シート'!X79="","",'(入力①) 基本情報入力シート'!X79)</f>
        <v/>
      </c>
      <c r="P58" s="504" t="str">
        <f>IF('(入力①) 基本情報入力シート'!Y79="","",'(入力①) 基本情報入力シート'!Y79)</f>
        <v/>
      </c>
      <c r="Q58" s="505" t="str">
        <f>IF('(入力①) 基本情報入力シート'!Z79="","",'(入力①) 基本情報入力シート'!Z79)</f>
        <v/>
      </c>
      <c r="R58" s="531" t="str">
        <f>IF('(入力①) 基本情報入力シート'!AA79="","",'(入力①) 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IF('(入力①) 基本情報入力シート'!C80="","",'(入力①) 基本情報入力シート'!C80)</f>
        <v/>
      </c>
      <c r="C59" s="500" t="str">
        <f>IF('(入力①) 基本情報入力シート'!D80="","",'(入力①) 基本情報入力シート'!D80)</f>
        <v/>
      </c>
      <c r="D59" s="501" t="str">
        <f>IF('(入力①) 基本情報入力シート'!E80="","",'(入力①) 基本情報入力シート'!E80)</f>
        <v/>
      </c>
      <c r="E59" s="501" t="str">
        <f>IF('(入力①) 基本情報入力シート'!F80="","",'(入力①) 基本情報入力シート'!F80)</f>
        <v/>
      </c>
      <c r="F59" s="501" t="str">
        <f>IF('(入力①) 基本情報入力シート'!G80="","",'(入力①) 基本情報入力シート'!G80)</f>
        <v/>
      </c>
      <c r="G59" s="501" t="str">
        <f>IF('(入力①) 基本情報入力シート'!H80="","",'(入力①) 基本情報入力シート'!H80)</f>
        <v/>
      </c>
      <c r="H59" s="501" t="str">
        <f>IF('(入力①) 基本情報入力シート'!I80="","",'(入力①) 基本情報入力シート'!I80)</f>
        <v/>
      </c>
      <c r="I59" s="501" t="str">
        <f>IF('(入力①) 基本情報入力シート'!J80="","",'(入力①) 基本情報入力シート'!J80)</f>
        <v/>
      </c>
      <c r="J59" s="501" t="str">
        <f>IF('(入力①) 基本情報入力シート'!K80="","",'(入力①) 基本情報入力シート'!K80)</f>
        <v/>
      </c>
      <c r="K59" s="502" t="str">
        <f>IF('(入力①) 基本情報入力シート'!L80="","",'(入力①) 基本情報入力シート'!L80)</f>
        <v/>
      </c>
      <c r="L59" s="503" t="str">
        <f>IF('(入力①) 基本情報入力シート'!M80="","",'(入力①) 基本情報入力シート'!M80)</f>
        <v/>
      </c>
      <c r="M59" s="503" t="str">
        <f>IF('(入力①) 基本情報入力シート'!R80="","",'(入力①) 基本情報入力シート'!R80)</f>
        <v/>
      </c>
      <c r="N59" s="503" t="str">
        <f>IF('(入力①) 基本情報入力シート'!W80="","",'(入力①) 基本情報入力シート'!W80)</f>
        <v/>
      </c>
      <c r="O59" s="498" t="str">
        <f>IF('(入力①) 基本情報入力シート'!X80="","",'(入力①) 基本情報入力シート'!X80)</f>
        <v/>
      </c>
      <c r="P59" s="504" t="str">
        <f>IF('(入力①) 基本情報入力シート'!Y80="","",'(入力①) 基本情報入力シート'!Y80)</f>
        <v/>
      </c>
      <c r="Q59" s="505" t="str">
        <f>IF('(入力①) 基本情報入力シート'!Z80="","",'(入力①) 基本情報入力シート'!Z80)</f>
        <v/>
      </c>
      <c r="R59" s="531" t="str">
        <f>IF('(入力①) 基本情報入力シート'!AA80="","",'(入力①) 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IF('(入力①) 基本情報入力シート'!C81="","",'(入力①) 基本情報入力シート'!C81)</f>
        <v/>
      </c>
      <c r="C60" s="500" t="str">
        <f>IF('(入力①) 基本情報入力シート'!D81="","",'(入力①) 基本情報入力シート'!D81)</f>
        <v/>
      </c>
      <c r="D60" s="501" t="str">
        <f>IF('(入力①) 基本情報入力シート'!E81="","",'(入力①) 基本情報入力シート'!E81)</f>
        <v/>
      </c>
      <c r="E60" s="501" t="str">
        <f>IF('(入力①) 基本情報入力シート'!F81="","",'(入力①) 基本情報入力シート'!F81)</f>
        <v/>
      </c>
      <c r="F60" s="501" t="str">
        <f>IF('(入力①) 基本情報入力シート'!G81="","",'(入力①) 基本情報入力シート'!G81)</f>
        <v/>
      </c>
      <c r="G60" s="501" t="str">
        <f>IF('(入力①) 基本情報入力シート'!H81="","",'(入力①) 基本情報入力シート'!H81)</f>
        <v/>
      </c>
      <c r="H60" s="501" t="str">
        <f>IF('(入力①) 基本情報入力シート'!I81="","",'(入力①) 基本情報入力シート'!I81)</f>
        <v/>
      </c>
      <c r="I60" s="501" t="str">
        <f>IF('(入力①) 基本情報入力シート'!J81="","",'(入力①) 基本情報入力シート'!J81)</f>
        <v/>
      </c>
      <c r="J60" s="501" t="str">
        <f>IF('(入力①) 基本情報入力シート'!K81="","",'(入力①) 基本情報入力シート'!K81)</f>
        <v/>
      </c>
      <c r="K60" s="502" t="str">
        <f>IF('(入力①) 基本情報入力シート'!L81="","",'(入力①) 基本情報入力シート'!L81)</f>
        <v/>
      </c>
      <c r="L60" s="503" t="str">
        <f>IF('(入力①) 基本情報入力シート'!M81="","",'(入力①) 基本情報入力シート'!M81)</f>
        <v/>
      </c>
      <c r="M60" s="503" t="str">
        <f>IF('(入力①) 基本情報入力シート'!R81="","",'(入力①) 基本情報入力シート'!R81)</f>
        <v/>
      </c>
      <c r="N60" s="503" t="str">
        <f>IF('(入力①) 基本情報入力シート'!W81="","",'(入力①) 基本情報入力シート'!W81)</f>
        <v/>
      </c>
      <c r="O60" s="498" t="str">
        <f>IF('(入力①) 基本情報入力シート'!X81="","",'(入力①) 基本情報入力シート'!X81)</f>
        <v/>
      </c>
      <c r="P60" s="504" t="str">
        <f>IF('(入力①) 基本情報入力シート'!Y81="","",'(入力①) 基本情報入力シート'!Y81)</f>
        <v/>
      </c>
      <c r="Q60" s="505" t="str">
        <f>IF('(入力①) 基本情報入力シート'!Z81="","",'(入力①) 基本情報入力シート'!Z81)</f>
        <v/>
      </c>
      <c r="R60" s="531" t="str">
        <f>IF('(入力①) 基本情報入力シート'!AA81="","",'(入力①) 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IF('(入力①) 基本情報入力シート'!C82="","",'(入力①) 基本情報入力シート'!C82)</f>
        <v/>
      </c>
      <c r="C61" s="500" t="str">
        <f>IF('(入力①) 基本情報入力シート'!D82="","",'(入力①) 基本情報入力シート'!D82)</f>
        <v/>
      </c>
      <c r="D61" s="501" t="str">
        <f>IF('(入力①) 基本情報入力シート'!E82="","",'(入力①) 基本情報入力シート'!E82)</f>
        <v/>
      </c>
      <c r="E61" s="501" t="str">
        <f>IF('(入力①) 基本情報入力シート'!F82="","",'(入力①) 基本情報入力シート'!F82)</f>
        <v/>
      </c>
      <c r="F61" s="501" t="str">
        <f>IF('(入力①) 基本情報入力シート'!G82="","",'(入力①) 基本情報入力シート'!G82)</f>
        <v/>
      </c>
      <c r="G61" s="501" t="str">
        <f>IF('(入力①) 基本情報入力シート'!H82="","",'(入力①) 基本情報入力シート'!H82)</f>
        <v/>
      </c>
      <c r="H61" s="501" t="str">
        <f>IF('(入力①) 基本情報入力シート'!I82="","",'(入力①) 基本情報入力シート'!I82)</f>
        <v/>
      </c>
      <c r="I61" s="501" t="str">
        <f>IF('(入力①) 基本情報入力シート'!J82="","",'(入力①) 基本情報入力シート'!J82)</f>
        <v/>
      </c>
      <c r="J61" s="501" t="str">
        <f>IF('(入力①) 基本情報入力シート'!K82="","",'(入力①) 基本情報入力シート'!K82)</f>
        <v/>
      </c>
      <c r="K61" s="502" t="str">
        <f>IF('(入力①) 基本情報入力シート'!L82="","",'(入力①) 基本情報入力シート'!L82)</f>
        <v/>
      </c>
      <c r="L61" s="503" t="str">
        <f>IF('(入力①) 基本情報入力シート'!M82="","",'(入力①) 基本情報入力シート'!M82)</f>
        <v/>
      </c>
      <c r="M61" s="503" t="str">
        <f>IF('(入力①) 基本情報入力シート'!R82="","",'(入力①) 基本情報入力シート'!R82)</f>
        <v/>
      </c>
      <c r="N61" s="503" t="str">
        <f>IF('(入力①) 基本情報入力シート'!W82="","",'(入力①) 基本情報入力シート'!W82)</f>
        <v/>
      </c>
      <c r="O61" s="498" t="str">
        <f>IF('(入力①) 基本情報入力シート'!X82="","",'(入力①) 基本情報入力シート'!X82)</f>
        <v/>
      </c>
      <c r="P61" s="504" t="str">
        <f>IF('(入力①) 基本情報入力シート'!Y82="","",'(入力①) 基本情報入力シート'!Y82)</f>
        <v/>
      </c>
      <c r="Q61" s="505" t="str">
        <f>IF('(入力①) 基本情報入力シート'!Z82="","",'(入力①) 基本情報入力シート'!Z82)</f>
        <v/>
      </c>
      <c r="R61" s="531" t="str">
        <f>IF('(入力①) 基本情報入力シート'!AA82="","",'(入力①) 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IF('(入力①) 基本情報入力シート'!C83="","",'(入力①) 基本情報入力シート'!C83)</f>
        <v/>
      </c>
      <c r="C62" s="500" t="str">
        <f>IF('(入力①) 基本情報入力シート'!D83="","",'(入力①) 基本情報入力シート'!D83)</f>
        <v/>
      </c>
      <c r="D62" s="501" t="str">
        <f>IF('(入力①) 基本情報入力シート'!E83="","",'(入力①) 基本情報入力シート'!E83)</f>
        <v/>
      </c>
      <c r="E62" s="501" t="str">
        <f>IF('(入力①) 基本情報入力シート'!F83="","",'(入力①) 基本情報入力シート'!F83)</f>
        <v/>
      </c>
      <c r="F62" s="501" t="str">
        <f>IF('(入力①) 基本情報入力シート'!G83="","",'(入力①) 基本情報入力シート'!G83)</f>
        <v/>
      </c>
      <c r="G62" s="501" t="str">
        <f>IF('(入力①) 基本情報入力シート'!H83="","",'(入力①) 基本情報入力シート'!H83)</f>
        <v/>
      </c>
      <c r="H62" s="501" t="str">
        <f>IF('(入力①) 基本情報入力シート'!I83="","",'(入力①) 基本情報入力シート'!I83)</f>
        <v/>
      </c>
      <c r="I62" s="501" t="str">
        <f>IF('(入力①) 基本情報入力シート'!J83="","",'(入力①) 基本情報入力シート'!J83)</f>
        <v/>
      </c>
      <c r="J62" s="501" t="str">
        <f>IF('(入力①) 基本情報入力シート'!K83="","",'(入力①) 基本情報入力シート'!K83)</f>
        <v/>
      </c>
      <c r="K62" s="502" t="str">
        <f>IF('(入力①) 基本情報入力シート'!L83="","",'(入力①) 基本情報入力シート'!L83)</f>
        <v/>
      </c>
      <c r="L62" s="503" t="str">
        <f>IF('(入力①) 基本情報入力シート'!M83="","",'(入力①) 基本情報入力シート'!M83)</f>
        <v/>
      </c>
      <c r="M62" s="503" t="str">
        <f>IF('(入力①) 基本情報入力シート'!R83="","",'(入力①) 基本情報入力シート'!R83)</f>
        <v/>
      </c>
      <c r="N62" s="503" t="str">
        <f>IF('(入力①) 基本情報入力シート'!W83="","",'(入力①) 基本情報入力シート'!W83)</f>
        <v/>
      </c>
      <c r="O62" s="498" t="str">
        <f>IF('(入力①) 基本情報入力シート'!X83="","",'(入力①) 基本情報入力シート'!X83)</f>
        <v/>
      </c>
      <c r="P62" s="504" t="str">
        <f>IF('(入力①) 基本情報入力シート'!Y83="","",'(入力①) 基本情報入力シート'!Y83)</f>
        <v/>
      </c>
      <c r="Q62" s="505" t="str">
        <f>IF('(入力①) 基本情報入力シート'!Z83="","",'(入力①) 基本情報入力シート'!Z83)</f>
        <v/>
      </c>
      <c r="R62" s="531" t="str">
        <f>IF('(入力①) 基本情報入力シート'!AA83="","",'(入力①) 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IF('(入力①) 基本情報入力シート'!C84="","",'(入力①) 基本情報入力シート'!C84)</f>
        <v/>
      </c>
      <c r="C63" s="500" t="str">
        <f>IF('(入力①) 基本情報入力シート'!D84="","",'(入力①) 基本情報入力シート'!D84)</f>
        <v/>
      </c>
      <c r="D63" s="501" t="str">
        <f>IF('(入力①) 基本情報入力シート'!E84="","",'(入力①) 基本情報入力シート'!E84)</f>
        <v/>
      </c>
      <c r="E63" s="501" t="str">
        <f>IF('(入力①) 基本情報入力シート'!F84="","",'(入力①) 基本情報入力シート'!F84)</f>
        <v/>
      </c>
      <c r="F63" s="501" t="str">
        <f>IF('(入力①) 基本情報入力シート'!G84="","",'(入力①) 基本情報入力シート'!G84)</f>
        <v/>
      </c>
      <c r="G63" s="501" t="str">
        <f>IF('(入力①) 基本情報入力シート'!H84="","",'(入力①) 基本情報入力シート'!H84)</f>
        <v/>
      </c>
      <c r="H63" s="501" t="str">
        <f>IF('(入力①) 基本情報入力シート'!I84="","",'(入力①) 基本情報入力シート'!I84)</f>
        <v/>
      </c>
      <c r="I63" s="501" t="str">
        <f>IF('(入力①) 基本情報入力シート'!J84="","",'(入力①) 基本情報入力シート'!J84)</f>
        <v/>
      </c>
      <c r="J63" s="501" t="str">
        <f>IF('(入力①) 基本情報入力シート'!K84="","",'(入力①) 基本情報入力シート'!K84)</f>
        <v/>
      </c>
      <c r="K63" s="502" t="str">
        <f>IF('(入力①) 基本情報入力シート'!L84="","",'(入力①) 基本情報入力シート'!L84)</f>
        <v/>
      </c>
      <c r="L63" s="503" t="str">
        <f>IF('(入力①) 基本情報入力シート'!M84="","",'(入力①) 基本情報入力シート'!M84)</f>
        <v/>
      </c>
      <c r="M63" s="503" t="str">
        <f>IF('(入力①) 基本情報入力シート'!R84="","",'(入力①) 基本情報入力シート'!R84)</f>
        <v/>
      </c>
      <c r="N63" s="503" t="str">
        <f>IF('(入力①) 基本情報入力シート'!W84="","",'(入力①) 基本情報入力シート'!W84)</f>
        <v/>
      </c>
      <c r="O63" s="498" t="str">
        <f>IF('(入力①) 基本情報入力シート'!X84="","",'(入力①) 基本情報入力シート'!X84)</f>
        <v/>
      </c>
      <c r="P63" s="504" t="str">
        <f>IF('(入力①) 基本情報入力シート'!Y84="","",'(入力①) 基本情報入力シート'!Y84)</f>
        <v/>
      </c>
      <c r="Q63" s="505" t="str">
        <f>IF('(入力①) 基本情報入力シート'!Z84="","",'(入力①) 基本情報入力シート'!Z84)</f>
        <v/>
      </c>
      <c r="R63" s="531" t="str">
        <f>IF('(入力①) 基本情報入力シート'!AA84="","",'(入力①) 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IF('(入力①) 基本情報入力シート'!C85="","",'(入力①) 基本情報入力シート'!C85)</f>
        <v/>
      </c>
      <c r="C64" s="500" t="str">
        <f>IF('(入力①) 基本情報入力シート'!D85="","",'(入力①) 基本情報入力シート'!D85)</f>
        <v/>
      </c>
      <c r="D64" s="501" t="str">
        <f>IF('(入力①) 基本情報入力シート'!E85="","",'(入力①) 基本情報入力シート'!E85)</f>
        <v/>
      </c>
      <c r="E64" s="501" t="str">
        <f>IF('(入力①) 基本情報入力シート'!F85="","",'(入力①) 基本情報入力シート'!F85)</f>
        <v/>
      </c>
      <c r="F64" s="501" t="str">
        <f>IF('(入力①) 基本情報入力シート'!G85="","",'(入力①) 基本情報入力シート'!G85)</f>
        <v/>
      </c>
      <c r="G64" s="501" t="str">
        <f>IF('(入力①) 基本情報入力シート'!H85="","",'(入力①) 基本情報入力シート'!H85)</f>
        <v/>
      </c>
      <c r="H64" s="501" t="str">
        <f>IF('(入力①) 基本情報入力シート'!I85="","",'(入力①) 基本情報入力シート'!I85)</f>
        <v/>
      </c>
      <c r="I64" s="501" t="str">
        <f>IF('(入力①) 基本情報入力シート'!J85="","",'(入力①) 基本情報入力シート'!J85)</f>
        <v/>
      </c>
      <c r="J64" s="501" t="str">
        <f>IF('(入力①) 基本情報入力シート'!K85="","",'(入力①) 基本情報入力シート'!K85)</f>
        <v/>
      </c>
      <c r="K64" s="502" t="str">
        <f>IF('(入力①) 基本情報入力シート'!L85="","",'(入力①) 基本情報入力シート'!L85)</f>
        <v/>
      </c>
      <c r="L64" s="503" t="str">
        <f>IF('(入力①) 基本情報入力シート'!M85="","",'(入力①) 基本情報入力シート'!M85)</f>
        <v/>
      </c>
      <c r="M64" s="503" t="str">
        <f>IF('(入力①) 基本情報入力シート'!R85="","",'(入力①) 基本情報入力シート'!R85)</f>
        <v/>
      </c>
      <c r="N64" s="503" t="str">
        <f>IF('(入力①) 基本情報入力シート'!W85="","",'(入力①) 基本情報入力シート'!W85)</f>
        <v/>
      </c>
      <c r="O64" s="498" t="str">
        <f>IF('(入力①) 基本情報入力シート'!X85="","",'(入力①) 基本情報入力シート'!X85)</f>
        <v/>
      </c>
      <c r="P64" s="504" t="str">
        <f>IF('(入力①) 基本情報入力シート'!Y85="","",'(入力①) 基本情報入力シート'!Y85)</f>
        <v/>
      </c>
      <c r="Q64" s="505" t="str">
        <f>IF('(入力①) 基本情報入力シート'!Z85="","",'(入力①) 基本情報入力シート'!Z85)</f>
        <v/>
      </c>
      <c r="R64" s="531" t="str">
        <f>IF('(入力①) 基本情報入力シート'!AA85="","",'(入力①) 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IF('(入力①) 基本情報入力シート'!C86="","",'(入力①) 基本情報入力シート'!C86)</f>
        <v/>
      </c>
      <c r="C65" s="500" t="str">
        <f>IF('(入力①) 基本情報入力シート'!D86="","",'(入力①) 基本情報入力シート'!D86)</f>
        <v/>
      </c>
      <c r="D65" s="501" t="str">
        <f>IF('(入力①) 基本情報入力シート'!E86="","",'(入力①) 基本情報入力シート'!E86)</f>
        <v/>
      </c>
      <c r="E65" s="501" t="str">
        <f>IF('(入力①) 基本情報入力シート'!F86="","",'(入力①) 基本情報入力シート'!F86)</f>
        <v/>
      </c>
      <c r="F65" s="501" t="str">
        <f>IF('(入力①) 基本情報入力シート'!G86="","",'(入力①) 基本情報入力シート'!G86)</f>
        <v/>
      </c>
      <c r="G65" s="501" t="str">
        <f>IF('(入力①) 基本情報入力シート'!H86="","",'(入力①) 基本情報入力シート'!H86)</f>
        <v/>
      </c>
      <c r="H65" s="501" t="str">
        <f>IF('(入力①) 基本情報入力シート'!I86="","",'(入力①) 基本情報入力シート'!I86)</f>
        <v/>
      </c>
      <c r="I65" s="501" t="str">
        <f>IF('(入力①) 基本情報入力シート'!J86="","",'(入力①) 基本情報入力シート'!J86)</f>
        <v/>
      </c>
      <c r="J65" s="501" t="str">
        <f>IF('(入力①) 基本情報入力シート'!K86="","",'(入力①) 基本情報入力シート'!K86)</f>
        <v/>
      </c>
      <c r="K65" s="502" t="str">
        <f>IF('(入力①) 基本情報入力シート'!L86="","",'(入力①) 基本情報入力シート'!L86)</f>
        <v/>
      </c>
      <c r="L65" s="503" t="str">
        <f>IF('(入力①) 基本情報入力シート'!M86="","",'(入力①) 基本情報入力シート'!M86)</f>
        <v/>
      </c>
      <c r="M65" s="503" t="str">
        <f>IF('(入力①) 基本情報入力シート'!R86="","",'(入力①) 基本情報入力シート'!R86)</f>
        <v/>
      </c>
      <c r="N65" s="503" t="str">
        <f>IF('(入力①) 基本情報入力シート'!W86="","",'(入力①) 基本情報入力シート'!W86)</f>
        <v/>
      </c>
      <c r="O65" s="498" t="str">
        <f>IF('(入力①) 基本情報入力シート'!X86="","",'(入力①) 基本情報入力シート'!X86)</f>
        <v/>
      </c>
      <c r="P65" s="504" t="str">
        <f>IF('(入力①) 基本情報入力シート'!Y86="","",'(入力①) 基本情報入力シート'!Y86)</f>
        <v/>
      </c>
      <c r="Q65" s="505" t="str">
        <f>IF('(入力①) 基本情報入力シート'!Z86="","",'(入力①) 基本情報入力シート'!Z86)</f>
        <v/>
      </c>
      <c r="R65" s="531" t="str">
        <f>IF('(入力①) 基本情報入力シート'!AA86="","",'(入力①) 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IF('(入力①) 基本情報入力シート'!C87="","",'(入力①) 基本情報入力シート'!C87)</f>
        <v/>
      </c>
      <c r="C66" s="500" t="str">
        <f>IF('(入力①) 基本情報入力シート'!D87="","",'(入力①) 基本情報入力シート'!D87)</f>
        <v/>
      </c>
      <c r="D66" s="501" t="str">
        <f>IF('(入力①) 基本情報入力シート'!E87="","",'(入力①) 基本情報入力シート'!E87)</f>
        <v/>
      </c>
      <c r="E66" s="501" t="str">
        <f>IF('(入力①) 基本情報入力シート'!F87="","",'(入力①) 基本情報入力シート'!F87)</f>
        <v/>
      </c>
      <c r="F66" s="501" t="str">
        <f>IF('(入力①) 基本情報入力シート'!G87="","",'(入力①) 基本情報入力シート'!G87)</f>
        <v/>
      </c>
      <c r="G66" s="501" t="str">
        <f>IF('(入力①) 基本情報入力シート'!H87="","",'(入力①) 基本情報入力シート'!H87)</f>
        <v/>
      </c>
      <c r="H66" s="501" t="str">
        <f>IF('(入力①) 基本情報入力シート'!I87="","",'(入力①) 基本情報入力シート'!I87)</f>
        <v/>
      </c>
      <c r="I66" s="501" t="str">
        <f>IF('(入力①) 基本情報入力シート'!J87="","",'(入力①) 基本情報入力シート'!J87)</f>
        <v/>
      </c>
      <c r="J66" s="501" t="str">
        <f>IF('(入力①) 基本情報入力シート'!K87="","",'(入力①) 基本情報入力シート'!K87)</f>
        <v/>
      </c>
      <c r="K66" s="502" t="str">
        <f>IF('(入力①) 基本情報入力シート'!L87="","",'(入力①) 基本情報入力シート'!L87)</f>
        <v/>
      </c>
      <c r="L66" s="503" t="str">
        <f>IF('(入力①) 基本情報入力シート'!M87="","",'(入力①) 基本情報入力シート'!M87)</f>
        <v/>
      </c>
      <c r="M66" s="503" t="str">
        <f>IF('(入力①) 基本情報入力シート'!R87="","",'(入力①) 基本情報入力シート'!R87)</f>
        <v/>
      </c>
      <c r="N66" s="503" t="str">
        <f>IF('(入力①) 基本情報入力シート'!W87="","",'(入力①) 基本情報入力シート'!W87)</f>
        <v/>
      </c>
      <c r="O66" s="498" t="str">
        <f>IF('(入力①) 基本情報入力シート'!X87="","",'(入力①) 基本情報入力シート'!X87)</f>
        <v/>
      </c>
      <c r="P66" s="504" t="str">
        <f>IF('(入力①) 基本情報入力シート'!Y87="","",'(入力①) 基本情報入力シート'!Y87)</f>
        <v/>
      </c>
      <c r="Q66" s="505" t="str">
        <f>IF('(入力①) 基本情報入力シート'!Z87="","",'(入力①) 基本情報入力シート'!Z87)</f>
        <v/>
      </c>
      <c r="R66" s="531" t="str">
        <f>IF('(入力①) 基本情報入力シート'!AA87="","",'(入力①) 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IF('(入力①) 基本情報入力シート'!C88="","",'(入力①) 基本情報入力シート'!C88)</f>
        <v/>
      </c>
      <c r="C67" s="500" t="str">
        <f>IF('(入力①) 基本情報入力シート'!D88="","",'(入力①) 基本情報入力シート'!D88)</f>
        <v/>
      </c>
      <c r="D67" s="501" t="str">
        <f>IF('(入力①) 基本情報入力シート'!E88="","",'(入力①) 基本情報入力シート'!E88)</f>
        <v/>
      </c>
      <c r="E67" s="501" t="str">
        <f>IF('(入力①) 基本情報入力シート'!F88="","",'(入力①) 基本情報入力シート'!F88)</f>
        <v/>
      </c>
      <c r="F67" s="501" t="str">
        <f>IF('(入力①) 基本情報入力シート'!G88="","",'(入力①) 基本情報入力シート'!G88)</f>
        <v/>
      </c>
      <c r="G67" s="501" t="str">
        <f>IF('(入力①) 基本情報入力シート'!H88="","",'(入力①) 基本情報入力シート'!H88)</f>
        <v/>
      </c>
      <c r="H67" s="501" t="str">
        <f>IF('(入力①) 基本情報入力シート'!I88="","",'(入力①) 基本情報入力シート'!I88)</f>
        <v/>
      </c>
      <c r="I67" s="501" t="str">
        <f>IF('(入力①) 基本情報入力シート'!J88="","",'(入力①) 基本情報入力シート'!J88)</f>
        <v/>
      </c>
      <c r="J67" s="501" t="str">
        <f>IF('(入力①) 基本情報入力シート'!K88="","",'(入力①) 基本情報入力シート'!K88)</f>
        <v/>
      </c>
      <c r="K67" s="502" t="str">
        <f>IF('(入力①) 基本情報入力シート'!L88="","",'(入力①) 基本情報入力シート'!L88)</f>
        <v/>
      </c>
      <c r="L67" s="503" t="str">
        <f>IF('(入力①) 基本情報入力シート'!M88="","",'(入力①) 基本情報入力シート'!M88)</f>
        <v/>
      </c>
      <c r="M67" s="503" t="str">
        <f>IF('(入力①) 基本情報入力シート'!R88="","",'(入力①) 基本情報入力シート'!R88)</f>
        <v/>
      </c>
      <c r="N67" s="503" t="str">
        <f>IF('(入力①) 基本情報入力シート'!W88="","",'(入力①) 基本情報入力シート'!W88)</f>
        <v/>
      </c>
      <c r="O67" s="498" t="str">
        <f>IF('(入力①) 基本情報入力シート'!X88="","",'(入力①) 基本情報入力シート'!X88)</f>
        <v/>
      </c>
      <c r="P67" s="504" t="str">
        <f>IF('(入力①) 基本情報入力シート'!Y88="","",'(入力①) 基本情報入力シート'!Y88)</f>
        <v/>
      </c>
      <c r="Q67" s="505" t="str">
        <f>IF('(入力①) 基本情報入力シート'!Z88="","",'(入力①) 基本情報入力シート'!Z88)</f>
        <v/>
      </c>
      <c r="R67" s="531" t="str">
        <f>IF('(入力①) 基本情報入力シート'!AA88="","",'(入力①) 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IF('(入力①) 基本情報入力シート'!C89="","",'(入力①) 基本情報入力シート'!C89)</f>
        <v/>
      </c>
      <c r="C68" s="500" t="str">
        <f>IF('(入力①) 基本情報入力シート'!D89="","",'(入力①) 基本情報入力シート'!D89)</f>
        <v/>
      </c>
      <c r="D68" s="501" t="str">
        <f>IF('(入力①) 基本情報入力シート'!E89="","",'(入力①) 基本情報入力シート'!E89)</f>
        <v/>
      </c>
      <c r="E68" s="501" t="str">
        <f>IF('(入力①) 基本情報入力シート'!F89="","",'(入力①) 基本情報入力シート'!F89)</f>
        <v/>
      </c>
      <c r="F68" s="501" t="str">
        <f>IF('(入力①) 基本情報入力シート'!G89="","",'(入力①) 基本情報入力シート'!G89)</f>
        <v/>
      </c>
      <c r="G68" s="501" t="str">
        <f>IF('(入力①) 基本情報入力シート'!H89="","",'(入力①) 基本情報入力シート'!H89)</f>
        <v/>
      </c>
      <c r="H68" s="501" t="str">
        <f>IF('(入力①) 基本情報入力シート'!I89="","",'(入力①) 基本情報入力シート'!I89)</f>
        <v/>
      </c>
      <c r="I68" s="501" t="str">
        <f>IF('(入力①) 基本情報入力シート'!J89="","",'(入力①) 基本情報入力シート'!J89)</f>
        <v/>
      </c>
      <c r="J68" s="501" t="str">
        <f>IF('(入力①) 基本情報入力シート'!K89="","",'(入力①) 基本情報入力シート'!K89)</f>
        <v/>
      </c>
      <c r="K68" s="502" t="str">
        <f>IF('(入力①) 基本情報入力シート'!L89="","",'(入力①) 基本情報入力シート'!L89)</f>
        <v/>
      </c>
      <c r="L68" s="503" t="str">
        <f>IF('(入力①) 基本情報入力シート'!M89="","",'(入力①) 基本情報入力シート'!M89)</f>
        <v/>
      </c>
      <c r="M68" s="503" t="str">
        <f>IF('(入力①) 基本情報入力シート'!R89="","",'(入力①) 基本情報入力シート'!R89)</f>
        <v/>
      </c>
      <c r="N68" s="503" t="str">
        <f>IF('(入力①) 基本情報入力シート'!W89="","",'(入力①) 基本情報入力シート'!W89)</f>
        <v/>
      </c>
      <c r="O68" s="498" t="str">
        <f>IF('(入力①) 基本情報入力シート'!X89="","",'(入力①) 基本情報入力シート'!X89)</f>
        <v/>
      </c>
      <c r="P68" s="504" t="str">
        <f>IF('(入力①) 基本情報入力シート'!Y89="","",'(入力①) 基本情報入力シート'!Y89)</f>
        <v/>
      </c>
      <c r="Q68" s="505" t="str">
        <f>IF('(入力①) 基本情報入力シート'!Z89="","",'(入力①) 基本情報入力シート'!Z89)</f>
        <v/>
      </c>
      <c r="R68" s="531" t="str">
        <f>IF('(入力①) 基本情報入力シート'!AA89="","",'(入力①) 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IF('(入力①) 基本情報入力シート'!C90="","",'(入力①) 基本情報入力シート'!C90)</f>
        <v/>
      </c>
      <c r="C69" s="500" t="str">
        <f>IF('(入力①) 基本情報入力シート'!D90="","",'(入力①) 基本情報入力シート'!D90)</f>
        <v/>
      </c>
      <c r="D69" s="501" t="str">
        <f>IF('(入力①) 基本情報入力シート'!E90="","",'(入力①) 基本情報入力シート'!E90)</f>
        <v/>
      </c>
      <c r="E69" s="501" t="str">
        <f>IF('(入力①) 基本情報入力シート'!F90="","",'(入力①) 基本情報入力シート'!F90)</f>
        <v/>
      </c>
      <c r="F69" s="501" t="str">
        <f>IF('(入力①) 基本情報入力シート'!G90="","",'(入力①) 基本情報入力シート'!G90)</f>
        <v/>
      </c>
      <c r="G69" s="501" t="str">
        <f>IF('(入力①) 基本情報入力シート'!H90="","",'(入力①) 基本情報入力シート'!H90)</f>
        <v/>
      </c>
      <c r="H69" s="501" t="str">
        <f>IF('(入力①) 基本情報入力シート'!I90="","",'(入力①) 基本情報入力シート'!I90)</f>
        <v/>
      </c>
      <c r="I69" s="501" t="str">
        <f>IF('(入力①) 基本情報入力シート'!J90="","",'(入力①) 基本情報入力シート'!J90)</f>
        <v/>
      </c>
      <c r="J69" s="501" t="str">
        <f>IF('(入力①) 基本情報入力シート'!K90="","",'(入力①) 基本情報入力シート'!K90)</f>
        <v/>
      </c>
      <c r="K69" s="502" t="str">
        <f>IF('(入力①) 基本情報入力シート'!L90="","",'(入力①) 基本情報入力シート'!L90)</f>
        <v/>
      </c>
      <c r="L69" s="503" t="str">
        <f>IF('(入力①) 基本情報入力シート'!M90="","",'(入力①) 基本情報入力シート'!M90)</f>
        <v/>
      </c>
      <c r="M69" s="503" t="str">
        <f>IF('(入力①) 基本情報入力シート'!R90="","",'(入力①) 基本情報入力シート'!R90)</f>
        <v/>
      </c>
      <c r="N69" s="503" t="str">
        <f>IF('(入力①) 基本情報入力シート'!W90="","",'(入力①) 基本情報入力シート'!W90)</f>
        <v/>
      </c>
      <c r="O69" s="498" t="str">
        <f>IF('(入力①) 基本情報入力シート'!X90="","",'(入力①) 基本情報入力シート'!X90)</f>
        <v/>
      </c>
      <c r="P69" s="504" t="str">
        <f>IF('(入力①) 基本情報入力シート'!Y90="","",'(入力①) 基本情報入力シート'!Y90)</f>
        <v/>
      </c>
      <c r="Q69" s="505" t="str">
        <f>IF('(入力①) 基本情報入力シート'!Z90="","",'(入力①) 基本情報入力シート'!Z90)</f>
        <v/>
      </c>
      <c r="R69" s="531" t="str">
        <f>IF('(入力①) 基本情報入力シート'!AA90="","",'(入力①) 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IF('(入力①) 基本情報入力シート'!C91="","",'(入力①) 基本情報入力シート'!C91)</f>
        <v/>
      </c>
      <c r="C70" s="500" t="str">
        <f>IF('(入力①) 基本情報入力シート'!D91="","",'(入力①) 基本情報入力シート'!D91)</f>
        <v/>
      </c>
      <c r="D70" s="501" t="str">
        <f>IF('(入力①) 基本情報入力シート'!E91="","",'(入力①) 基本情報入力シート'!E91)</f>
        <v/>
      </c>
      <c r="E70" s="501" t="str">
        <f>IF('(入力①) 基本情報入力シート'!F91="","",'(入力①) 基本情報入力シート'!F91)</f>
        <v/>
      </c>
      <c r="F70" s="501" t="str">
        <f>IF('(入力①) 基本情報入力シート'!G91="","",'(入力①) 基本情報入力シート'!G91)</f>
        <v/>
      </c>
      <c r="G70" s="501" t="str">
        <f>IF('(入力①) 基本情報入力シート'!H91="","",'(入力①) 基本情報入力シート'!H91)</f>
        <v/>
      </c>
      <c r="H70" s="501" t="str">
        <f>IF('(入力①) 基本情報入力シート'!I91="","",'(入力①) 基本情報入力シート'!I91)</f>
        <v/>
      </c>
      <c r="I70" s="501" t="str">
        <f>IF('(入力①) 基本情報入力シート'!J91="","",'(入力①) 基本情報入力シート'!J91)</f>
        <v/>
      </c>
      <c r="J70" s="501" t="str">
        <f>IF('(入力①) 基本情報入力シート'!K91="","",'(入力①) 基本情報入力シート'!K91)</f>
        <v/>
      </c>
      <c r="K70" s="502" t="str">
        <f>IF('(入力①) 基本情報入力シート'!L91="","",'(入力①) 基本情報入力シート'!L91)</f>
        <v/>
      </c>
      <c r="L70" s="503" t="str">
        <f>IF('(入力①) 基本情報入力シート'!M91="","",'(入力①) 基本情報入力シート'!M91)</f>
        <v/>
      </c>
      <c r="M70" s="503" t="str">
        <f>IF('(入力①) 基本情報入力シート'!R91="","",'(入力①) 基本情報入力シート'!R91)</f>
        <v/>
      </c>
      <c r="N70" s="503" t="str">
        <f>IF('(入力①) 基本情報入力シート'!W91="","",'(入力①) 基本情報入力シート'!W91)</f>
        <v/>
      </c>
      <c r="O70" s="498" t="str">
        <f>IF('(入力①) 基本情報入力シート'!X91="","",'(入力①) 基本情報入力シート'!X91)</f>
        <v/>
      </c>
      <c r="P70" s="504" t="str">
        <f>IF('(入力①) 基本情報入力シート'!Y91="","",'(入力①) 基本情報入力シート'!Y91)</f>
        <v/>
      </c>
      <c r="Q70" s="505" t="str">
        <f>IF('(入力①) 基本情報入力シート'!Z91="","",'(入力①) 基本情報入力シート'!Z91)</f>
        <v/>
      </c>
      <c r="R70" s="531" t="str">
        <f>IF('(入力①) 基本情報入力シート'!AA91="","",'(入力①) 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IF('(入力①) 基本情報入力シート'!C92="","",'(入力①) 基本情報入力シート'!C92)</f>
        <v/>
      </c>
      <c r="C71" s="500" t="str">
        <f>IF('(入力①) 基本情報入力シート'!D92="","",'(入力①) 基本情報入力シート'!D92)</f>
        <v/>
      </c>
      <c r="D71" s="501" t="str">
        <f>IF('(入力①) 基本情報入力シート'!E92="","",'(入力①) 基本情報入力シート'!E92)</f>
        <v/>
      </c>
      <c r="E71" s="501" t="str">
        <f>IF('(入力①) 基本情報入力シート'!F92="","",'(入力①) 基本情報入力シート'!F92)</f>
        <v/>
      </c>
      <c r="F71" s="501" t="str">
        <f>IF('(入力①) 基本情報入力シート'!G92="","",'(入力①) 基本情報入力シート'!G92)</f>
        <v/>
      </c>
      <c r="G71" s="501" t="str">
        <f>IF('(入力①) 基本情報入力シート'!H92="","",'(入力①) 基本情報入力シート'!H92)</f>
        <v/>
      </c>
      <c r="H71" s="501" t="str">
        <f>IF('(入力①) 基本情報入力シート'!I92="","",'(入力①) 基本情報入力シート'!I92)</f>
        <v/>
      </c>
      <c r="I71" s="501" t="str">
        <f>IF('(入力①) 基本情報入力シート'!J92="","",'(入力①) 基本情報入力シート'!J92)</f>
        <v/>
      </c>
      <c r="J71" s="501" t="str">
        <f>IF('(入力①) 基本情報入力シート'!K92="","",'(入力①) 基本情報入力シート'!K92)</f>
        <v/>
      </c>
      <c r="K71" s="502" t="str">
        <f>IF('(入力①) 基本情報入力シート'!L92="","",'(入力①) 基本情報入力シート'!L92)</f>
        <v/>
      </c>
      <c r="L71" s="503" t="str">
        <f>IF('(入力①) 基本情報入力シート'!M92="","",'(入力①) 基本情報入力シート'!M92)</f>
        <v/>
      </c>
      <c r="M71" s="503" t="str">
        <f>IF('(入力①) 基本情報入力シート'!R92="","",'(入力①) 基本情報入力シート'!R92)</f>
        <v/>
      </c>
      <c r="N71" s="503" t="str">
        <f>IF('(入力①) 基本情報入力シート'!W92="","",'(入力①) 基本情報入力シート'!W92)</f>
        <v/>
      </c>
      <c r="O71" s="498" t="str">
        <f>IF('(入力①) 基本情報入力シート'!X92="","",'(入力①) 基本情報入力シート'!X92)</f>
        <v/>
      </c>
      <c r="P71" s="504" t="str">
        <f>IF('(入力①) 基本情報入力シート'!Y92="","",'(入力①) 基本情報入力シート'!Y92)</f>
        <v/>
      </c>
      <c r="Q71" s="505" t="str">
        <f>IF('(入力①) 基本情報入力シート'!Z92="","",'(入力①) 基本情報入力シート'!Z92)</f>
        <v/>
      </c>
      <c r="R71" s="531" t="str">
        <f>IF('(入力①) 基本情報入力シート'!AA92="","",'(入力①) 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IF('(入力①) 基本情報入力シート'!C93="","",'(入力①) 基本情報入力シート'!C93)</f>
        <v/>
      </c>
      <c r="C72" s="500" t="str">
        <f>IF('(入力①) 基本情報入力シート'!D93="","",'(入力①) 基本情報入力シート'!D93)</f>
        <v/>
      </c>
      <c r="D72" s="501" t="str">
        <f>IF('(入力①) 基本情報入力シート'!E93="","",'(入力①) 基本情報入力シート'!E93)</f>
        <v/>
      </c>
      <c r="E72" s="501" t="str">
        <f>IF('(入力①) 基本情報入力シート'!F93="","",'(入力①) 基本情報入力シート'!F93)</f>
        <v/>
      </c>
      <c r="F72" s="501" t="str">
        <f>IF('(入力①) 基本情報入力シート'!G93="","",'(入力①) 基本情報入力シート'!G93)</f>
        <v/>
      </c>
      <c r="G72" s="501" t="str">
        <f>IF('(入力①) 基本情報入力シート'!H93="","",'(入力①) 基本情報入力シート'!H93)</f>
        <v/>
      </c>
      <c r="H72" s="501" t="str">
        <f>IF('(入力①) 基本情報入力シート'!I93="","",'(入力①) 基本情報入力シート'!I93)</f>
        <v/>
      </c>
      <c r="I72" s="501" t="str">
        <f>IF('(入力①) 基本情報入力シート'!J93="","",'(入力①) 基本情報入力シート'!J93)</f>
        <v/>
      </c>
      <c r="J72" s="501" t="str">
        <f>IF('(入力①) 基本情報入力シート'!K93="","",'(入力①) 基本情報入力シート'!K93)</f>
        <v/>
      </c>
      <c r="K72" s="502" t="str">
        <f>IF('(入力①) 基本情報入力シート'!L93="","",'(入力①) 基本情報入力シート'!L93)</f>
        <v/>
      </c>
      <c r="L72" s="503" t="str">
        <f>IF('(入力①) 基本情報入力シート'!M93="","",'(入力①) 基本情報入力シート'!M93)</f>
        <v/>
      </c>
      <c r="M72" s="503" t="str">
        <f>IF('(入力①) 基本情報入力シート'!R93="","",'(入力①) 基本情報入力シート'!R93)</f>
        <v/>
      </c>
      <c r="N72" s="503" t="str">
        <f>IF('(入力①) 基本情報入力シート'!W93="","",'(入力①) 基本情報入力シート'!W93)</f>
        <v/>
      </c>
      <c r="O72" s="498" t="str">
        <f>IF('(入力①) 基本情報入力シート'!X93="","",'(入力①) 基本情報入力シート'!X93)</f>
        <v/>
      </c>
      <c r="P72" s="504" t="str">
        <f>IF('(入力①) 基本情報入力シート'!Y93="","",'(入力①) 基本情報入力シート'!Y93)</f>
        <v/>
      </c>
      <c r="Q72" s="505" t="str">
        <f>IF('(入力①) 基本情報入力シート'!Z93="","",'(入力①) 基本情報入力シート'!Z93)</f>
        <v/>
      </c>
      <c r="R72" s="531" t="str">
        <f>IF('(入力①) 基本情報入力シート'!AA93="","",'(入力①) 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IF('(入力①) 基本情報入力シート'!C94="","",'(入力①) 基本情報入力シート'!C94)</f>
        <v/>
      </c>
      <c r="C73" s="500" t="str">
        <f>IF('(入力①) 基本情報入力シート'!D94="","",'(入力①) 基本情報入力シート'!D94)</f>
        <v/>
      </c>
      <c r="D73" s="501" t="str">
        <f>IF('(入力①) 基本情報入力シート'!E94="","",'(入力①) 基本情報入力シート'!E94)</f>
        <v/>
      </c>
      <c r="E73" s="501" t="str">
        <f>IF('(入力①) 基本情報入力シート'!F94="","",'(入力①) 基本情報入力シート'!F94)</f>
        <v/>
      </c>
      <c r="F73" s="501" t="str">
        <f>IF('(入力①) 基本情報入力シート'!G94="","",'(入力①) 基本情報入力シート'!G94)</f>
        <v/>
      </c>
      <c r="G73" s="501" t="str">
        <f>IF('(入力①) 基本情報入力シート'!H94="","",'(入力①) 基本情報入力シート'!H94)</f>
        <v/>
      </c>
      <c r="H73" s="501" t="str">
        <f>IF('(入力①) 基本情報入力シート'!I94="","",'(入力①) 基本情報入力シート'!I94)</f>
        <v/>
      </c>
      <c r="I73" s="501" t="str">
        <f>IF('(入力①) 基本情報入力シート'!J94="","",'(入力①) 基本情報入力シート'!J94)</f>
        <v/>
      </c>
      <c r="J73" s="501" t="str">
        <f>IF('(入力①) 基本情報入力シート'!K94="","",'(入力①) 基本情報入力シート'!K94)</f>
        <v/>
      </c>
      <c r="K73" s="502" t="str">
        <f>IF('(入力①) 基本情報入力シート'!L94="","",'(入力①) 基本情報入力シート'!L94)</f>
        <v/>
      </c>
      <c r="L73" s="503" t="str">
        <f>IF('(入力①) 基本情報入力シート'!M94="","",'(入力①) 基本情報入力シート'!M94)</f>
        <v/>
      </c>
      <c r="M73" s="503" t="str">
        <f>IF('(入力①) 基本情報入力シート'!R94="","",'(入力①) 基本情報入力シート'!R94)</f>
        <v/>
      </c>
      <c r="N73" s="503" t="str">
        <f>IF('(入力①) 基本情報入力シート'!W94="","",'(入力①) 基本情報入力シート'!W94)</f>
        <v/>
      </c>
      <c r="O73" s="498" t="str">
        <f>IF('(入力①) 基本情報入力シート'!X94="","",'(入力①) 基本情報入力シート'!X94)</f>
        <v/>
      </c>
      <c r="P73" s="504" t="str">
        <f>IF('(入力①) 基本情報入力シート'!Y94="","",'(入力①) 基本情報入力シート'!Y94)</f>
        <v/>
      </c>
      <c r="Q73" s="505" t="str">
        <f>IF('(入力①) 基本情報入力シート'!Z94="","",'(入力①) 基本情報入力シート'!Z94)</f>
        <v/>
      </c>
      <c r="R73" s="531" t="str">
        <f>IF('(入力①) 基本情報入力シート'!AA94="","",'(入力①) 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IF('(入力①) 基本情報入力シート'!C95="","",'(入力①) 基本情報入力シート'!C95)</f>
        <v/>
      </c>
      <c r="C74" s="500" t="str">
        <f>IF('(入力①) 基本情報入力シート'!D95="","",'(入力①) 基本情報入力シート'!D95)</f>
        <v/>
      </c>
      <c r="D74" s="501" t="str">
        <f>IF('(入力①) 基本情報入力シート'!E95="","",'(入力①) 基本情報入力シート'!E95)</f>
        <v/>
      </c>
      <c r="E74" s="501" t="str">
        <f>IF('(入力①) 基本情報入力シート'!F95="","",'(入力①) 基本情報入力シート'!F95)</f>
        <v/>
      </c>
      <c r="F74" s="501" t="str">
        <f>IF('(入力①) 基本情報入力シート'!G95="","",'(入力①) 基本情報入力シート'!G95)</f>
        <v/>
      </c>
      <c r="G74" s="501" t="str">
        <f>IF('(入力①) 基本情報入力シート'!H95="","",'(入力①) 基本情報入力シート'!H95)</f>
        <v/>
      </c>
      <c r="H74" s="501" t="str">
        <f>IF('(入力①) 基本情報入力シート'!I95="","",'(入力①) 基本情報入力シート'!I95)</f>
        <v/>
      </c>
      <c r="I74" s="501" t="str">
        <f>IF('(入力①) 基本情報入力シート'!J95="","",'(入力①) 基本情報入力シート'!J95)</f>
        <v/>
      </c>
      <c r="J74" s="501" t="str">
        <f>IF('(入力①) 基本情報入力シート'!K95="","",'(入力①) 基本情報入力シート'!K95)</f>
        <v/>
      </c>
      <c r="K74" s="502" t="str">
        <f>IF('(入力①) 基本情報入力シート'!L95="","",'(入力①) 基本情報入力シート'!L95)</f>
        <v/>
      </c>
      <c r="L74" s="503" t="str">
        <f>IF('(入力①) 基本情報入力シート'!M95="","",'(入力①) 基本情報入力シート'!M95)</f>
        <v/>
      </c>
      <c r="M74" s="503" t="str">
        <f>IF('(入力①) 基本情報入力シート'!R95="","",'(入力①) 基本情報入力シート'!R95)</f>
        <v/>
      </c>
      <c r="N74" s="503" t="str">
        <f>IF('(入力①) 基本情報入力シート'!W95="","",'(入力①) 基本情報入力シート'!W95)</f>
        <v/>
      </c>
      <c r="O74" s="498" t="str">
        <f>IF('(入力①) 基本情報入力シート'!X95="","",'(入力①) 基本情報入力シート'!X95)</f>
        <v/>
      </c>
      <c r="P74" s="504" t="str">
        <f>IF('(入力①) 基本情報入力シート'!Y95="","",'(入力①) 基本情報入力シート'!Y95)</f>
        <v/>
      </c>
      <c r="Q74" s="505" t="str">
        <f>IF('(入力①) 基本情報入力シート'!Z95="","",'(入力①) 基本情報入力シート'!Z95)</f>
        <v/>
      </c>
      <c r="R74" s="531" t="str">
        <f>IF('(入力①) 基本情報入力シート'!AA95="","",'(入力①) 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IF('(入力①) 基本情報入力シート'!C96="","",'(入力①) 基本情報入力シート'!C96)</f>
        <v/>
      </c>
      <c r="C75" s="500" t="str">
        <f>IF('(入力①) 基本情報入力シート'!D96="","",'(入力①) 基本情報入力シート'!D96)</f>
        <v/>
      </c>
      <c r="D75" s="501" t="str">
        <f>IF('(入力①) 基本情報入力シート'!E96="","",'(入力①) 基本情報入力シート'!E96)</f>
        <v/>
      </c>
      <c r="E75" s="501" t="str">
        <f>IF('(入力①) 基本情報入力シート'!F96="","",'(入力①) 基本情報入力シート'!F96)</f>
        <v/>
      </c>
      <c r="F75" s="501" t="str">
        <f>IF('(入力①) 基本情報入力シート'!G96="","",'(入力①) 基本情報入力シート'!G96)</f>
        <v/>
      </c>
      <c r="G75" s="501" t="str">
        <f>IF('(入力①) 基本情報入力シート'!H96="","",'(入力①) 基本情報入力シート'!H96)</f>
        <v/>
      </c>
      <c r="H75" s="501" t="str">
        <f>IF('(入力①) 基本情報入力シート'!I96="","",'(入力①) 基本情報入力シート'!I96)</f>
        <v/>
      </c>
      <c r="I75" s="501" t="str">
        <f>IF('(入力①) 基本情報入力シート'!J96="","",'(入力①) 基本情報入力シート'!J96)</f>
        <v/>
      </c>
      <c r="J75" s="501" t="str">
        <f>IF('(入力①) 基本情報入力シート'!K96="","",'(入力①) 基本情報入力シート'!K96)</f>
        <v/>
      </c>
      <c r="K75" s="502" t="str">
        <f>IF('(入力①) 基本情報入力シート'!L96="","",'(入力①) 基本情報入力シート'!L96)</f>
        <v/>
      </c>
      <c r="L75" s="503" t="str">
        <f>IF('(入力①) 基本情報入力シート'!M96="","",'(入力①) 基本情報入力シート'!M96)</f>
        <v/>
      </c>
      <c r="M75" s="503" t="str">
        <f>IF('(入力①) 基本情報入力シート'!R96="","",'(入力①) 基本情報入力シート'!R96)</f>
        <v/>
      </c>
      <c r="N75" s="503" t="str">
        <f>IF('(入力①) 基本情報入力シート'!W96="","",'(入力①) 基本情報入力シート'!W96)</f>
        <v/>
      </c>
      <c r="O75" s="498" t="str">
        <f>IF('(入力①) 基本情報入力シート'!X96="","",'(入力①) 基本情報入力シート'!X96)</f>
        <v/>
      </c>
      <c r="P75" s="504" t="str">
        <f>IF('(入力①) 基本情報入力シート'!Y96="","",'(入力①) 基本情報入力シート'!Y96)</f>
        <v/>
      </c>
      <c r="Q75" s="505" t="str">
        <f>IF('(入力①) 基本情報入力シート'!Z96="","",'(入力①) 基本情報入力シート'!Z96)</f>
        <v/>
      </c>
      <c r="R75" s="531" t="str">
        <f>IF('(入力①) 基本情報入力シート'!AA96="","",'(入力①) 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IF('(入力①) 基本情報入力シート'!C97="","",'(入力①) 基本情報入力シート'!C97)</f>
        <v/>
      </c>
      <c r="C76" s="500" t="str">
        <f>IF('(入力①) 基本情報入力シート'!D97="","",'(入力①) 基本情報入力シート'!D97)</f>
        <v/>
      </c>
      <c r="D76" s="501" t="str">
        <f>IF('(入力①) 基本情報入力シート'!E97="","",'(入力①) 基本情報入力シート'!E97)</f>
        <v/>
      </c>
      <c r="E76" s="501" t="str">
        <f>IF('(入力①) 基本情報入力シート'!F97="","",'(入力①) 基本情報入力シート'!F97)</f>
        <v/>
      </c>
      <c r="F76" s="501" t="str">
        <f>IF('(入力①) 基本情報入力シート'!G97="","",'(入力①) 基本情報入力シート'!G97)</f>
        <v/>
      </c>
      <c r="G76" s="501" t="str">
        <f>IF('(入力①) 基本情報入力シート'!H97="","",'(入力①) 基本情報入力シート'!H97)</f>
        <v/>
      </c>
      <c r="H76" s="501" t="str">
        <f>IF('(入力①) 基本情報入力シート'!I97="","",'(入力①) 基本情報入力シート'!I97)</f>
        <v/>
      </c>
      <c r="I76" s="501" t="str">
        <f>IF('(入力①) 基本情報入力シート'!J97="","",'(入力①) 基本情報入力シート'!J97)</f>
        <v/>
      </c>
      <c r="J76" s="501" t="str">
        <f>IF('(入力①) 基本情報入力シート'!K97="","",'(入力①) 基本情報入力シート'!K97)</f>
        <v/>
      </c>
      <c r="K76" s="502" t="str">
        <f>IF('(入力①) 基本情報入力シート'!L97="","",'(入力①) 基本情報入力シート'!L97)</f>
        <v/>
      </c>
      <c r="L76" s="503" t="str">
        <f>IF('(入力①) 基本情報入力シート'!M97="","",'(入力①) 基本情報入力シート'!M97)</f>
        <v/>
      </c>
      <c r="M76" s="503" t="str">
        <f>IF('(入力①) 基本情報入力シート'!R97="","",'(入力①) 基本情報入力シート'!R97)</f>
        <v/>
      </c>
      <c r="N76" s="503" t="str">
        <f>IF('(入力①) 基本情報入力シート'!W97="","",'(入力①) 基本情報入力シート'!W97)</f>
        <v/>
      </c>
      <c r="O76" s="498" t="str">
        <f>IF('(入力①) 基本情報入力シート'!X97="","",'(入力①) 基本情報入力シート'!X97)</f>
        <v/>
      </c>
      <c r="P76" s="504" t="str">
        <f>IF('(入力①) 基本情報入力シート'!Y97="","",'(入力①) 基本情報入力シート'!Y97)</f>
        <v/>
      </c>
      <c r="Q76" s="505" t="str">
        <f>IF('(入力①) 基本情報入力シート'!Z97="","",'(入力①) 基本情報入力シート'!Z97)</f>
        <v/>
      </c>
      <c r="R76" s="531" t="str">
        <f>IF('(入力①) 基本情報入力シート'!AA97="","",'(入力①) 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IF('(入力①) 基本情報入力シート'!C98="","",'(入力①) 基本情報入力シート'!C98)</f>
        <v/>
      </c>
      <c r="C77" s="500" t="str">
        <f>IF('(入力①) 基本情報入力シート'!D98="","",'(入力①) 基本情報入力シート'!D98)</f>
        <v/>
      </c>
      <c r="D77" s="501" t="str">
        <f>IF('(入力①) 基本情報入力シート'!E98="","",'(入力①) 基本情報入力シート'!E98)</f>
        <v/>
      </c>
      <c r="E77" s="501" t="str">
        <f>IF('(入力①) 基本情報入力シート'!F98="","",'(入力①) 基本情報入力シート'!F98)</f>
        <v/>
      </c>
      <c r="F77" s="501" t="str">
        <f>IF('(入力①) 基本情報入力シート'!G98="","",'(入力①) 基本情報入力シート'!G98)</f>
        <v/>
      </c>
      <c r="G77" s="501" t="str">
        <f>IF('(入力①) 基本情報入力シート'!H98="","",'(入力①) 基本情報入力シート'!H98)</f>
        <v/>
      </c>
      <c r="H77" s="501" t="str">
        <f>IF('(入力①) 基本情報入力シート'!I98="","",'(入力①) 基本情報入力シート'!I98)</f>
        <v/>
      </c>
      <c r="I77" s="501" t="str">
        <f>IF('(入力①) 基本情報入力シート'!J98="","",'(入力①) 基本情報入力シート'!J98)</f>
        <v/>
      </c>
      <c r="J77" s="501" t="str">
        <f>IF('(入力①) 基本情報入力シート'!K98="","",'(入力①) 基本情報入力シート'!K98)</f>
        <v/>
      </c>
      <c r="K77" s="502" t="str">
        <f>IF('(入力①) 基本情報入力シート'!L98="","",'(入力①) 基本情報入力シート'!L98)</f>
        <v/>
      </c>
      <c r="L77" s="503" t="str">
        <f>IF('(入力①) 基本情報入力シート'!M98="","",'(入力①) 基本情報入力シート'!M98)</f>
        <v/>
      </c>
      <c r="M77" s="503" t="str">
        <f>IF('(入力①) 基本情報入力シート'!R98="","",'(入力①) 基本情報入力シート'!R98)</f>
        <v/>
      </c>
      <c r="N77" s="503" t="str">
        <f>IF('(入力①) 基本情報入力シート'!W98="","",'(入力①) 基本情報入力シート'!W98)</f>
        <v/>
      </c>
      <c r="O77" s="498" t="str">
        <f>IF('(入力①) 基本情報入力シート'!X98="","",'(入力①) 基本情報入力シート'!X98)</f>
        <v/>
      </c>
      <c r="P77" s="504" t="str">
        <f>IF('(入力①) 基本情報入力シート'!Y98="","",'(入力①) 基本情報入力シート'!Y98)</f>
        <v/>
      </c>
      <c r="Q77" s="505" t="str">
        <f>IF('(入力①) 基本情報入力シート'!Z98="","",'(入力①) 基本情報入力シート'!Z98)</f>
        <v/>
      </c>
      <c r="R77" s="531" t="str">
        <f>IF('(入力①) 基本情報入力シート'!AA98="","",'(入力①) 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IF('(入力①) 基本情報入力シート'!C99="","",'(入力①) 基本情報入力シート'!C99)</f>
        <v/>
      </c>
      <c r="C78" s="500" t="str">
        <f>IF('(入力①) 基本情報入力シート'!D99="","",'(入力①) 基本情報入力シート'!D99)</f>
        <v/>
      </c>
      <c r="D78" s="501" t="str">
        <f>IF('(入力①) 基本情報入力シート'!E99="","",'(入力①) 基本情報入力シート'!E99)</f>
        <v/>
      </c>
      <c r="E78" s="501" t="str">
        <f>IF('(入力①) 基本情報入力シート'!F99="","",'(入力①) 基本情報入力シート'!F99)</f>
        <v/>
      </c>
      <c r="F78" s="501" t="str">
        <f>IF('(入力①) 基本情報入力シート'!G99="","",'(入力①) 基本情報入力シート'!G99)</f>
        <v/>
      </c>
      <c r="G78" s="501" t="str">
        <f>IF('(入力①) 基本情報入力シート'!H99="","",'(入力①) 基本情報入力シート'!H99)</f>
        <v/>
      </c>
      <c r="H78" s="501" t="str">
        <f>IF('(入力①) 基本情報入力シート'!I99="","",'(入力①) 基本情報入力シート'!I99)</f>
        <v/>
      </c>
      <c r="I78" s="501" t="str">
        <f>IF('(入力①) 基本情報入力シート'!J99="","",'(入力①) 基本情報入力シート'!J99)</f>
        <v/>
      </c>
      <c r="J78" s="501" t="str">
        <f>IF('(入力①) 基本情報入力シート'!K99="","",'(入力①) 基本情報入力シート'!K99)</f>
        <v/>
      </c>
      <c r="K78" s="502" t="str">
        <f>IF('(入力①) 基本情報入力シート'!L99="","",'(入力①) 基本情報入力シート'!L99)</f>
        <v/>
      </c>
      <c r="L78" s="503" t="str">
        <f>IF('(入力①) 基本情報入力シート'!M99="","",'(入力①) 基本情報入力シート'!M99)</f>
        <v/>
      </c>
      <c r="M78" s="503" t="str">
        <f>IF('(入力①) 基本情報入力シート'!R99="","",'(入力①) 基本情報入力シート'!R99)</f>
        <v/>
      </c>
      <c r="N78" s="503" t="str">
        <f>IF('(入力①) 基本情報入力シート'!W99="","",'(入力①) 基本情報入力シート'!W99)</f>
        <v/>
      </c>
      <c r="O78" s="498" t="str">
        <f>IF('(入力①) 基本情報入力シート'!X99="","",'(入力①) 基本情報入力シート'!X99)</f>
        <v/>
      </c>
      <c r="P78" s="504" t="str">
        <f>IF('(入力①) 基本情報入力シート'!Y99="","",'(入力①) 基本情報入力シート'!Y99)</f>
        <v/>
      </c>
      <c r="Q78" s="505" t="str">
        <f>IF('(入力①) 基本情報入力シート'!Z99="","",'(入力①) 基本情報入力シート'!Z99)</f>
        <v/>
      </c>
      <c r="R78" s="531" t="str">
        <f>IF('(入力①) 基本情報入力シート'!AA99="","",'(入力①) 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IF('(入力①) 基本情報入力シート'!C100="","",'(入力①) 基本情報入力シート'!C100)</f>
        <v/>
      </c>
      <c r="C79" s="500" t="str">
        <f>IF('(入力①) 基本情報入力シート'!D100="","",'(入力①) 基本情報入力シート'!D100)</f>
        <v/>
      </c>
      <c r="D79" s="501" t="str">
        <f>IF('(入力①) 基本情報入力シート'!E100="","",'(入力①) 基本情報入力シート'!E100)</f>
        <v/>
      </c>
      <c r="E79" s="501" t="str">
        <f>IF('(入力①) 基本情報入力シート'!F100="","",'(入力①) 基本情報入力シート'!F100)</f>
        <v/>
      </c>
      <c r="F79" s="501" t="str">
        <f>IF('(入力①) 基本情報入力シート'!G100="","",'(入力①) 基本情報入力シート'!G100)</f>
        <v/>
      </c>
      <c r="G79" s="501" t="str">
        <f>IF('(入力①) 基本情報入力シート'!H100="","",'(入力①) 基本情報入力シート'!H100)</f>
        <v/>
      </c>
      <c r="H79" s="501" t="str">
        <f>IF('(入力①) 基本情報入力シート'!I100="","",'(入力①) 基本情報入力シート'!I100)</f>
        <v/>
      </c>
      <c r="I79" s="501" t="str">
        <f>IF('(入力①) 基本情報入力シート'!J100="","",'(入力①) 基本情報入力シート'!J100)</f>
        <v/>
      </c>
      <c r="J79" s="501" t="str">
        <f>IF('(入力①) 基本情報入力シート'!K100="","",'(入力①) 基本情報入力シート'!K100)</f>
        <v/>
      </c>
      <c r="K79" s="502" t="str">
        <f>IF('(入力①) 基本情報入力シート'!L100="","",'(入力①) 基本情報入力シート'!L100)</f>
        <v/>
      </c>
      <c r="L79" s="503" t="str">
        <f>IF('(入力①) 基本情報入力シート'!M100="","",'(入力①) 基本情報入力シート'!M100)</f>
        <v/>
      </c>
      <c r="M79" s="503" t="str">
        <f>IF('(入力①) 基本情報入力シート'!R100="","",'(入力①) 基本情報入力シート'!R100)</f>
        <v/>
      </c>
      <c r="N79" s="503" t="str">
        <f>IF('(入力①) 基本情報入力シート'!W100="","",'(入力①) 基本情報入力シート'!W100)</f>
        <v/>
      </c>
      <c r="O79" s="498" t="str">
        <f>IF('(入力①) 基本情報入力シート'!X100="","",'(入力①) 基本情報入力シート'!X100)</f>
        <v/>
      </c>
      <c r="P79" s="504" t="str">
        <f>IF('(入力①) 基本情報入力シート'!Y100="","",'(入力①) 基本情報入力シート'!Y100)</f>
        <v/>
      </c>
      <c r="Q79" s="505" t="str">
        <f>IF('(入力①) 基本情報入力シート'!Z100="","",'(入力①) 基本情報入力シート'!Z100)</f>
        <v/>
      </c>
      <c r="R79" s="531" t="str">
        <f>IF('(入力①) 基本情報入力シート'!AA100="","",'(入力①) 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IF('(入力①) 基本情報入力シート'!C101="","",'(入力①) 基本情報入力シート'!C101)</f>
        <v/>
      </c>
      <c r="C80" s="500" t="str">
        <f>IF('(入力①) 基本情報入力シート'!D101="","",'(入力①) 基本情報入力シート'!D101)</f>
        <v/>
      </c>
      <c r="D80" s="501" t="str">
        <f>IF('(入力①) 基本情報入力シート'!E101="","",'(入力①) 基本情報入力シート'!E101)</f>
        <v/>
      </c>
      <c r="E80" s="501" t="str">
        <f>IF('(入力①) 基本情報入力シート'!F101="","",'(入力①) 基本情報入力シート'!F101)</f>
        <v/>
      </c>
      <c r="F80" s="501" t="str">
        <f>IF('(入力①) 基本情報入力シート'!G101="","",'(入力①) 基本情報入力シート'!G101)</f>
        <v/>
      </c>
      <c r="G80" s="501" t="str">
        <f>IF('(入力①) 基本情報入力シート'!H101="","",'(入力①) 基本情報入力シート'!H101)</f>
        <v/>
      </c>
      <c r="H80" s="501" t="str">
        <f>IF('(入力①) 基本情報入力シート'!I101="","",'(入力①) 基本情報入力シート'!I101)</f>
        <v/>
      </c>
      <c r="I80" s="501" t="str">
        <f>IF('(入力①) 基本情報入力シート'!J101="","",'(入力①) 基本情報入力シート'!J101)</f>
        <v/>
      </c>
      <c r="J80" s="501" t="str">
        <f>IF('(入力①) 基本情報入力シート'!K101="","",'(入力①) 基本情報入力シート'!K101)</f>
        <v/>
      </c>
      <c r="K80" s="502" t="str">
        <f>IF('(入力①) 基本情報入力シート'!L101="","",'(入力①) 基本情報入力シート'!L101)</f>
        <v/>
      </c>
      <c r="L80" s="503" t="str">
        <f>IF('(入力①) 基本情報入力シート'!M101="","",'(入力①) 基本情報入力シート'!M101)</f>
        <v/>
      </c>
      <c r="M80" s="503" t="str">
        <f>IF('(入力①) 基本情報入力シート'!R101="","",'(入力①) 基本情報入力シート'!R101)</f>
        <v/>
      </c>
      <c r="N80" s="503" t="str">
        <f>IF('(入力①) 基本情報入力シート'!W101="","",'(入力①) 基本情報入力シート'!W101)</f>
        <v/>
      </c>
      <c r="O80" s="498" t="str">
        <f>IF('(入力①) 基本情報入力シート'!X101="","",'(入力①) 基本情報入力シート'!X101)</f>
        <v/>
      </c>
      <c r="P80" s="504" t="str">
        <f>IF('(入力①) 基本情報入力シート'!Y101="","",'(入力①) 基本情報入力シート'!Y101)</f>
        <v/>
      </c>
      <c r="Q80" s="505" t="str">
        <f>IF('(入力①) 基本情報入力シート'!Z101="","",'(入力①) 基本情報入力シート'!Z101)</f>
        <v/>
      </c>
      <c r="R80" s="531" t="str">
        <f>IF('(入力①) 基本情報入力シート'!AA101="","",'(入力①) 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IF('(入力①) 基本情報入力シート'!C102="","",'(入力①) 基本情報入力シート'!C102)</f>
        <v/>
      </c>
      <c r="C81" s="500" t="str">
        <f>IF('(入力①) 基本情報入力シート'!D102="","",'(入力①) 基本情報入力シート'!D102)</f>
        <v/>
      </c>
      <c r="D81" s="501" t="str">
        <f>IF('(入力①) 基本情報入力シート'!E102="","",'(入力①) 基本情報入力シート'!E102)</f>
        <v/>
      </c>
      <c r="E81" s="501" t="str">
        <f>IF('(入力①) 基本情報入力シート'!F102="","",'(入力①) 基本情報入力シート'!F102)</f>
        <v/>
      </c>
      <c r="F81" s="501" t="str">
        <f>IF('(入力①) 基本情報入力シート'!G102="","",'(入力①) 基本情報入力シート'!G102)</f>
        <v/>
      </c>
      <c r="G81" s="501" t="str">
        <f>IF('(入力①) 基本情報入力シート'!H102="","",'(入力①) 基本情報入力シート'!H102)</f>
        <v/>
      </c>
      <c r="H81" s="501" t="str">
        <f>IF('(入力①) 基本情報入力シート'!I102="","",'(入力①) 基本情報入力シート'!I102)</f>
        <v/>
      </c>
      <c r="I81" s="501" t="str">
        <f>IF('(入力①) 基本情報入力シート'!J102="","",'(入力①) 基本情報入力シート'!J102)</f>
        <v/>
      </c>
      <c r="J81" s="501" t="str">
        <f>IF('(入力①) 基本情報入力シート'!K102="","",'(入力①) 基本情報入力シート'!K102)</f>
        <v/>
      </c>
      <c r="K81" s="502" t="str">
        <f>IF('(入力①) 基本情報入力シート'!L102="","",'(入力①) 基本情報入力シート'!L102)</f>
        <v/>
      </c>
      <c r="L81" s="503" t="str">
        <f>IF('(入力①) 基本情報入力シート'!M102="","",'(入力①) 基本情報入力シート'!M102)</f>
        <v/>
      </c>
      <c r="M81" s="503" t="str">
        <f>IF('(入力①) 基本情報入力シート'!R102="","",'(入力①) 基本情報入力シート'!R102)</f>
        <v/>
      </c>
      <c r="N81" s="503" t="str">
        <f>IF('(入力①) 基本情報入力シート'!W102="","",'(入力①) 基本情報入力シート'!W102)</f>
        <v/>
      </c>
      <c r="O81" s="498" t="str">
        <f>IF('(入力①) 基本情報入力シート'!X102="","",'(入力①) 基本情報入力シート'!X102)</f>
        <v/>
      </c>
      <c r="P81" s="504" t="str">
        <f>IF('(入力①) 基本情報入力シート'!Y102="","",'(入力①) 基本情報入力シート'!Y102)</f>
        <v/>
      </c>
      <c r="Q81" s="505" t="str">
        <f>IF('(入力①) 基本情報入力シート'!Z102="","",'(入力①) 基本情報入力シート'!Z102)</f>
        <v/>
      </c>
      <c r="R81" s="531" t="str">
        <f>IF('(入力①) 基本情報入力シート'!AA102="","",'(入力①) 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IF('(入力①) 基本情報入力シート'!C103="","",'(入力①) 基本情報入力シート'!C103)</f>
        <v/>
      </c>
      <c r="C82" s="500" t="str">
        <f>IF('(入力①) 基本情報入力シート'!D103="","",'(入力①) 基本情報入力シート'!D103)</f>
        <v/>
      </c>
      <c r="D82" s="501" t="str">
        <f>IF('(入力①) 基本情報入力シート'!E103="","",'(入力①) 基本情報入力シート'!E103)</f>
        <v/>
      </c>
      <c r="E82" s="501" t="str">
        <f>IF('(入力①) 基本情報入力シート'!F103="","",'(入力①) 基本情報入力シート'!F103)</f>
        <v/>
      </c>
      <c r="F82" s="501" t="str">
        <f>IF('(入力①) 基本情報入力シート'!G103="","",'(入力①) 基本情報入力シート'!G103)</f>
        <v/>
      </c>
      <c r="G82" s="501" t="str">
        <f>IF('(入力①) 基本情報入力シート'!H103="","",'(入力①) 基本情報入力シート'!H103)</f>
        <v/>
      </c>
      <c r="H82" s="501" t="str">
        <f>IF('(入力①) 基本情報入力シート'!I103="","",'(入力①) 基本情報入力シート'!I103)</f>
        <v/>
      </c>
      <c r="I82" s="501" t="str">
        <f>IF('(入力①) 基本情報入力シート'!J103="","",'(入力①) 基本情報入力シート'!J103)</f>
        <v/>
      </c>
      <c r="J82" s="501" t="str">
        <f>IF('(入力①) 基本情報入力シート'!K103="","",'(入力①) 基本情報入力シート'!K103)</f>
        <v/>
      </c>
      <c r="K82" s="502" t="str">
        <f>IF('(入力①) 基本情報入力シート'!L103="","",'(入力①) 基本情報入力シート'!L103)</f>
        <v/>
      </c>
      <c r="L82" s="503" t="str">
        <f>IF('(入力①) 基本情報入力シート'!M103="","",'(入力①) 基本情報入力シート'!M103)</f>
        <v/>
      </c>
      <c r="M82" s="503" t="str">
        <f>IF('(入力①) 基本情報入力シート'!R103="","",'(入力①) 基本情報入力シート'!R103)</f>
        <v/>
      </c>
      <c r="N82" s="503" t="str">
        <f>IF('(入力①) 基本情報入力シート'!W103="","",'(入力①) 基本情報入力シート'!W103)</f>
        <v/>
      </c>
      <c r="O82" s="498" t="str">
        <f>IF('(入力①) 基本情報入力シート'!X103="","",'(入力①) 基本情報入力シート'!X103)</f>
        <v/>
      </c>
      <c r="P82" s="504" t="str">
        <f>IF('(入力①) 基本情報入力シート'!Y103="","",'(入力①) 基本情報入力シート'!Y103)</f>
        <v/>
      </c>
      <c r="Q82" s="505" t="str">
        <f>IF('(入力①) 基本情報入力シート'!Z103="","",'(入力①) 基本情報入力シート'!Z103)</f>
        <v/>
      </c>
      <c r="R82" s="531" t="str">
        <f>IF('(入力①) 基本情報入力シート'!AA103="","",'(入力①) 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IF('(入力①) 基本情報入力シート'!C104="","",'(入力①) 基本情報入力シート'!C104)</f>
        <v/>
      </c>
      <c r="C83" s="500" t="str">
        <f>IF('(入力①) 基本情報入力シート'!D104="","",'(入力①) 基本情報入力シート'!D104)</f>
        <v/>
      </c>
      <c r="D83" s="501" t="str">
        <f>IF('(入力①) 基本情報入力シート'!E104="","",'(入力①) 基本情報入力シート'!E104)</f>
        <v/>
      </c>
      <c r="E83" s="501" t="str">
        <f>IF('(入力①) 基本情報入力シート'!F104="","",'(入力①) 基本情報入力シート'!F104)</f>
        <v/>
      </c>
      <c r="F83" s="501" t="str">
        <f>IF('(入力①) 基本情報入力シート'!G104="","",'(入力①) 基本情報入力シート'!G104)</f>
        <v/>
      </c>
      <c r="G83" s="501" t="str">
        <f>IF('(入力①) 基本情報入力シート'!H104="","",'(入力①) 基本情報入力シート'!H104)</f>
        <v/>
      </c>
      <c r="H83" s="501" t="str">
        <f>IF('(入力①) 基本情報入力シート'!I104="","",'(入力①) 基本情報入力シート'!I104)</f>
        <v/>
      </c>
      <c r="I83" s="501" t="str">
        <f>IF('(入力①) 基本情報入力シート'!J104="","",'(入力①) 基本情報入力シート'!J104)</f>
        <v/>
      </c>
      <c r="J83" s="501" t="str">
        <f>IF('(入力①) 基本情報入力シート'!K104="","",'(入力①) 基本情報入力シート'!K104)</f>
        <v/>
      </c>
      <c r="K83" s="502" t="str">
        <f>IF('(入力①) 基本情報入力シート'!L104="","",'(入力①) 基本情報入力シート'!L104)</f>
        <v/>
      </c>
      <c r="L83" s="503" t="str">
        <f>IF('(入力①) 基本情報入力シート'!M104="","",'(入力①) 基本情報入力シート'!M104)</f>
        <v/>
      </c>
      <c r="M83" s="503" t="str">
        <f>IF('(入力①) 基本情報入力シート'!R104="","",'(入力①) 基本情報入力シート'!R104)</f>
        <v/>
      </c>
      <c r="N83" s="503" t="str">
        <f>IF('(入力①) 基本情報入力シート'!W104="","",'(入力①) 基本情報入力シート'!W104)</f>
        <v/>
      </c>
      <c r="O83" s="498" t="str">
        <f>IF('(入力①) 基本情報入力シート'!X104="","",'(入力①) 基本情報入力シート'!X104)</f>
        <v/>
      </c>
      <c r="P83" s="504" t="str">
        <f>IF('(入力①) 基本情報入力シート'!Y104="","",'(入力①) 基本情報入力シート'!Y104)</f>
        <v/>
      </c>
      <c r="Q83" s="505" t="str">
        <f>IF('(入力①) 基本情報入力シート'!Z104="","",'(入力①) 基本情報入力シート'!Z104)</f>
        <v/>
      </c>
      <c r="R83" s="531" t="str">
        <f>IF('(入力①) 基本情報入力シート'!AA104="","",'(入力①) 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IF('(入力①) 基本情報入力シート'!C105="","",'(入力①) 基本情報入力シート'!C105)</f>
        <v/>
      </c>
      <c r="C84" s="500" t="str">
        <f>IF('(入力①) 基本情報入力シート'!D105="","",'(入力①) 基本情報入力シート'!D105)</f>
        <v/>
      </c>
      <c r="D84" s="501" t="str">
        <f>IF('(入力①) 基本情報入力シート'!E105="","",'(入力①) 基本情報入力シート'!E105)</f>
        <v/>
      </c>
      <c r="E84" s="501" t="str">
        <f>IF('(入力①) 基本情報入力シート'!F105="","",'(入力①) 基本情報入力シート'!F105)</f>
        <v/>
      </c>
      <c r="F84" s="501" t="str">
        <f>IF('(入力①) 基本情報入力シート'!G105="","",'(入力①) 基本情報入力シート'!G105)</f>
        <v/>
      </c>
      <c r="G84" s="501" t="str">
        <f>IF('(入力①) 基本情報入力シート'!H105="","",'(入力①) 基本情報入力シート'!H105)</f>
        <v/>
      </c>
      <c r="H84" s="501" t="str">
        <f>IF('(入力①) 基本情報入力シート'!I105="","",'(入力①) 基本情報入力シート'!I105)</f>
        <v/>
      </c>
      <c r="I84" s="501" t="str">
        <f>IF('(入力①) 基本情報入力シート'!J105="","",'(入力①) 基本情報入力シート'!J105)</f>
        <v/>
      </c>
      <c r="J84" s="501" t="str">
        <f>IF('(入力①) 基本情報入力シート'!K105="","",'(入力①) 基本情報入力シート'!K105)</f>
        <v/>
      </c>
      <c r="K84" s="502" t="str">
        <f>IF('(入力①) 基本情報入力シート'!L105="","",'(入力①) 基本情報入力シート'!L105)</f>
        <v/>
      </c>
      <c r="L84" s="503" t="str">
        <f>IF('(入力①) 基本情報入力シート'!M105="","",'(入力①) 基本情報入力シート'!M105)</f>
        <v/>
      </c>
      <c r="M84" s="503" t="str">
        <f>IF('(入力①) 基本情報入力シート'!R105="","",'(入力①) 基本情報入力シート'!R105)</f>
        <v/>
      </c>
      <c r="N84" s="503" t="str">
        <f>IF('(入力①) 基本情報入力シート'!W105="","",'(入力①) 基本情報入力シート'!W105)</f>
        <v/>
      </c>
      <c r="O84" s="498" t="str">
        <f>IF('(入力①) 基本情報入力シート'!X105="","",'(入力①) 基本情報入力シート'!X105)</f>
        <v/>
      </c>
      <c r="P84" s="504" t="str">
        <f>IF('(入力①) 基本情報入力シート'!Y105="","",'(入力①) 基本情報入力シート'!Y105)</f>
        <v/>
      </c>
      <c r="Q84" s="505" t="str">
        <f>IF('(入力①) 基本情報入力シート'!Z105="","",'(入力①) 基本情報入力シート'!Z105)</f>
        <v/>
      </c>
      <c r="R84" s="531" t="str">
        <f>IF('(入力①) 基本情報入力シート'!AA105="","",'(入力①) 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IF('(入力①) 基本情報入力シート'!C106="","",'(入力①) 基本情報入力シート'!C106)</f>
        <v/>
      </c>
      <c r="C85" s="500" t="str">
        <f>IF('(入力①) 基本情報入力シート'!D106="","",'(入力①) 基本情報入力シート'!D106)</f>
        <v/>
      </c>
      <c r="D85" s="501" t="str">
        <f>IF('(入力①) 基本情報入力シート'!E106="","",'(入力①) 基本情報入力シート'!E106)</f>
        <v/>
      </c>
      <c r="E85" s="501" t="str">
        <f>IF('(入力①) 基本情報入力シート'!F106="","",'(入力①) 基本情報入力シート'!F106)</f>
        <v/>
      </c>
      <c r="F85" s="501" t="str">
        <f>IF('(入力①) 基本情報入力シート'!G106="","",'(入力①) 基本情報入力シート'!G106)</f>
        <v/>
      </c>
      <c r="G85" s="501" t="str">
        <f>IF('(入力①) 基本情報入力シート'!H106="","",'(入力①) 基本情報入力シート'!H106)</f>
        <v/>
      </c>
      <c r="H85" s="501" t="str">
        <f>IF('(入力①) 基本情報入力シート'!I106="","",'(入力①) 基本情報入力シート'!I106)</f>
        <v/>
      </c>
      <c r="I85" s="501" t="str">
        <f>IF('(入力①) 基本情報入力シート'!J106="","",'(入力①) 基本情報入力シート'!J106)</f>
        <v/>
      </c>
      <c r="J85" s="501" t="str">
        <f>IF('(入力①) 基本情報入力シート'!K106="","",'(入力①) 基本情報入力シート'!K106)</f>
        <v/>
      </c>
      <c r="K85" s="502" t="str">
        <f>IF('(入力①) 基本情報入力シート'!L106="","",'(入力①) 基本情報入力シート'!L106)</f>
        <v/>
      </c>
      <c r="L85" s="503" t="str">
        <f>IF('(入力①) 基本情報入力シート'!M106="","",'(入力①) 基本情報入力シート'!M106)</f>
        <v/>
      </c>
      <c r="M85" s="503" t="str">
        <f>IF('(入力①) 基本情報入力シート'!R106="","",'(入力①) 基本情報入力シート'!R106)</f>
        <v/>
      </c>
      <c r="N85" s="503" t="str">
        <f>IF('(入力①) 基本情報入力シート'!W106="","",'(入力①) 基本情報入力シート'!W106)</f>
        <v/>
      </c>
      <c r="O85" s="498" t="str">
        <f>IF('(入力①) 基本情報入力シート'!X106="","",'(入力①) 基本情報入力シート'!X106)</f>
        <v/>
      </c>
      <c r="P85" s="504" t="str">
        <f>IF('(入力①) 基本情報入力シート'!Y106="","",'(入力①) 基本情報入力シート'!Y106)</f>
        <v/>
      </c>
      <c r="Q85" s="505" t="str">
        <f>IF('(入力①) 基本情報入力シート'!Z106="","",'(入力①) 基本情報入力シート'!Z106)</f>
        <v/>
      </c>
      <c r="R85" s="531" t="str">
        <f>IF('(入力①) 基本情報入力シート'!AA106="","",'(入力①) 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IF('(入力①) 基本情報入力シート'!C107="","",'(入力①) 基本情報入力シート'!C107)</f>
        <v/>
      </c>
      <c r="C86" s="500" t="str">
        <f>IF('(入力①) 基本情報入力シート'!D107="","",'(入力①) 基本情報入力シート'!D107)</f>
        <v/>
      </c>
      <c r="D86" s="501" t="str">
        <f>IF('(入力①) 基本情報入力シート'!E107="","",'(入力①) 基本情報入力シート'!E107)</f>
        <v/>
      </c>
      <c r="E86" s="501" t="str">
        <f>IF('(入力①) 基本情報入力シート'!F107="","",'(入力①) 基本情報入力シート'!F107)</f>
        <v/>
      </c>
      <c r="F86" s="501" t="str">
        <f>IF('(入力①) 基本情報入力シート'!G107="","",'(入力①) 基本情報入力シート'!G107)</f>
        <v/>
      </c>
      <c r="G86" s="501" t="str">
        <f>IF('(入力①) 基本情報入力シート'!H107="","",'(入力①) 基本情報入力シート'!H107)</f>
        <v/>
      </c>
      <c r="H86" s="501" t="str">
        <f>IF('(入力①) 基本情報入力シート'!I107="","",'(入力①) 基本情報入力シート'!I107)</f>
        <v/>
      </c>
      <c r="I86" s="501" t="str">
        <f>IF('(入力①) 基本情報入力シート'!J107="","",'(入力①) 基本情報入力シート'!J107)</f>
        <v/>
      </c>
      <c r="J86" s="501" t="str">
        <f>IF('(入力①) 基本情報入力シート'!K107="","",'(入力①) 基本情報入力シート'!K107)</f>
        <v/>
      </c>
      <c r="K86" s="502" t="str">
        <f>IF('(入力①) 基本情報入力シート'!L107="","",'(入力①) 基本情報入力シート'!L107)</f>
        <v/>
      </c>
      <c r="L86" s="503" t="str">
        <f>IF('(入力①) 基本情報入力シート'!M107="","",'(入力①) 基本情報入力シート'!M107)</f>
        <v/>
      </c>
      <c r="M86" s="503" t="str">
        <f>IF('(入力①) 基本情報入力シート'!R107="","",'(入力①) 基本情報入力シート'!R107)</f>
        <v/>
      </c>
      <c r="N86" s="503" t="str">
        <f>IF('(入力①) 基本情報入力シート'!W107="","",'(入力①) 基本情報入力シート'!W107)</f>
        <v/>
      </c>
      <c r="O86" s="498" t="str">
        <f>IF('(入力①) 基本情報入力シート'!X107="","",'(入力①) 基本情報入力シート'!X107)</f>
        <v/>
      </c>
      <c r="P86" s="504" t="str">
        <f>IF('(入力①) 基本情報入力シート'!Y107="","",'(入力①) 基本情報入力シート'!Y107)</f>
        <v/>
      </c>
      <c r="Q86" s="505" t="str">
        <f>IF('(入力①) 基本情報入力シート'!Z107="","",'(入力①) 基本情報入力シート'!Z107)</f>
        <v/>
      </c>
      <c r="R86" s="531" t="str">
        <f>IF('(入力①) 基本情報入力シート'!AA107="","",'(入力①) 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IF('(入力①) 基本情報入力シート'!C108="","",'(入力①) 基本情報入力シート'!C108)</f>
        <v/>
      </c>
      <c r="C87" s="500" t="str">
        <f>IF('(入力①) 基本情報入力シート'!D108="","",'(入力①) 基本情報入力シート'!D108)</f>
        <v/>
      </c>
      <c r="D87" s="501" t="str">
        <f>IF('(入力①) 基本情報入力シート'!E108="","",'(入力①) 基本情報入力シート'!E108)</f>
        <v/>
      </c>
      <c r="E87" s="501" t="str">
        <f>IF('(入力①) 基本情報入力シート'!F108="","",'(入力①) 基本情報入力シート'!F108)</f>
        <v/>
      </c>
      <c r="F87" s="501" t="str">
        <f>IF('(入力①) 基本情報入力シート'!G108="","",'(入力①) 基本情報入力シート'!G108)</f>
        <v/>
      </c>
      <c r="G87" s="501" t="str">
        <f>IF('(入力①) 基本情報入力シート'!H108="","",'(入力①) 基本情報入力シート'!H108)</f>
        <v/>
      </c>
      <c r="H87" s="501" t="str">
        <f>IF('(入力①) 基本情報入力シート'!I108="","",'(入力①) 基本情報入力シート'!I108)</f>
        <v/>
      </c>
      <c r="I87" s="501" t="str">
        <f>IF('(入力①) 基本情報入力シート'!J108="","",'(入力①) 基本情報入力シート'!J108)</f>
        <v/>
      </c>
      <c r="J87" s="501" t="str">
        <f>IF('(入力①) 基本情報入力シート'!K108="","",'(入力①) 基本情報入力シート'!K108)</f>
        <v/>
      </c>
      <c r="K87" s="502" t="str">
        <f>IF('(入力①) 基本情報入力シート'!L108="","",'(入力①) 基本情報入力シート'!L108)</f>
        <v/>
      </c>
      <c r="L87" s="503" t="str">
        <f>IF('(入力①) 基本情報入力シート'!M108="","",'(入力①) 基本情報入力シート'!M108)</f>
        <v/>
      </c>
      <c r="M87" s="503" t="str">
        <f>IF('(入力①) 基本情報入力シート'!R108="","",'(入力①) 基本情報入力シート'!R108)</f>
        <v/>
      </c>
      <c r="N87" s="503" t="str">
        <f>IF('(入力①) 基本情報入力シート'!W108="","",'(入力①) 基本情報入力シート'!W108)</f>
        <v/>
      </c>
      <c r="O87" s="498" t="str">
        <f>IF('(入力①) 基本情報入力シート'!X108="","",'(入力①) 基本情報入力シート'!X108)</f>
        <v/>
      </c>
      <c r="P87" s="504" t="str">
        <f>IF('(入力①) 基本情報入力シート'!Y108="","",'(入力①) 基本情報入力シート'!Y108)</f>
        <v/>
      </c>
      <c r="Q87" s="505" t="str">
        <f>IF('(入力①) 基本情報入力シート'!Z108="","",'(入力①) 基本情報入力シート'!Z108)</f>
        <v/>
      </c>
      <c r="R87" s="531" t="str">
        <f>IF('(入力①) 基本情報入力シート'!AA108="","",'(入力①) 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IF('(入力①) 基本情報入力シート'!C109="","",'(入力①) 基本情報入力シート'!C109)</f>
        <v/>
      </c>
      <c r="C88" s="500" t="str">
        <f>IF('(入力①) 基本情報入力シート'!D109="","",'(入力①) 基本情報入力シート'!D109)</f>
        <v/>
      </c>
      <c r="D88" s="501" t="str">
        <f>IF('(入力①) 基本情報入力シート'!E109="","",'(入力①) 基本情報入力シート'!E109)</f>
        <v/>
      </c>
      <c r="E88" s="501" t="str">
        <f>IF('(入力①) 基本情報入力シート'!F109="","",'(入力①) 基本情報入力シート'!F109)</f>
        <v/>
      </c>
      <c r="F88" s="501" t="str">
        <f>IF('(入力①) 基本情報入力シート'!G109="","",'(入力①) 基本情報入力シート'!G109)</f>
        <v/>
      </c>
      <c r="G88" s="501" t="str">
        <f>IF('(入力①) 基本情報入力シート'!H109="","",'(入力①) 基本情報入力シート'!H109)</f>
        <v/>
      </c>
      <c r="H88" s="501" t="str">
        <f>IF('(入力①) 基本情報入力シート'!I109="","",'(入力①) 基本情報入力シート'!I109)</f>
        <v/>
      </c>
      <c r="I88" s="501" t="str">
        <f>IF('(入力①) 基本情報入力シート'!J109="","",'(入力①) 基本情報入力シート'!J109)</f>
        <v/>
      </c>
      <c r="J88" s="501" t="str">
        <f>IF('(入力①) 基本情報入力シート'!K109="","",'(入力①) 基本情報入力シート'!K109)</f>
        <v/>
      </c>
      <c r="K88" s="502" t="str">
        <f>IF('(入力①) 基本情報入力シート'!L109="","",'(入力①) 基本情報入力シート'!L109)</f>
        <v/>
      </c>
      <c r="L88" s="503" t="str">
        <f>IF('(入力①) 基本情報入力シート'!M109="","",'(入力①) 基本情報入力シート'!M109)</f>
        <v/>
      </c>
      <c r="M88" s="503" t="str">
        <f>IF('(入力①) 基本情報入力シート'!R109="","",'(入力①) 基本情報入力シート'!R109)</f>
        <v/>
      </c>
      <c r="N88" s="503" t="str">
        <f>IF('(入力①) 基本情報入力シート'!W109="","",'(入力①) 基本情報入力シート'!W109)</f>
        <v/>
      </c>
      <c r="O88" s="498" t="str">
        <f>IF('(入力①) 基本情報入力シート'!X109="","",'(入力①) 基本情報入力シート'!X109)</f>
        <v/>
      </c>
      <c r="P88" s="504" t="str">
        <f>IF('(入力①) 基本情報入力シート'!Y109="","",'(入力①) 基本情報入力シート'!Y109)</f>
        <v/>
      </c>
      <c r="Q88" s="505" t="str">
        <f>IF('(入力①) 基本情報入力シート'!Z109="","",'(入力①) 基本情報入力シート'!Z109)</f>
        <v/>
      </c>
      <c r="R88" s="531" t="str">
        <f>IF('(入力①) 基本情報入力シート'!AA109="","",'(入力①) 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IF('(入力①) 基本情報入力シート'!C110="","",'(入力①) 基本情報入力シート'!C110)</f>
        <v/>
      </c>
      <c r="C89" s="500" t="str">
        <f>IF('(入力①) 基本情報入力シート'!D110="","",'(入力①) 基本情報入力シート'!D110)</f>
        <v/>
      </c>
      <c r="D89" s="501" t="str">
        <f>IF('(入力①) 基本情報入力シート'!E110="","",'(入力①) 基本情報入力シート'!E110)</f>
        <v/>
      </c>
      <c r="E89" s="501" t="str">
        <f>IF('(入力①) 基本情報入力シート'!F110="","",'(入力①) 基本情報入力シート'!F110)</f>
        <v/>
      </c>
      <c r="F89" s="501" t="str">
        <f>IF('(入力①) 基本情報入力シート'!G110="","",'(入力①) 基本情報入力シート'!G110)</f>
        <v/>
      </c>
      <c r="G89" s="501" t="str">
        <f>IF('(入力①) 基本情報入力シート'!H110="","",'(入力①) 基本情報入力シート'!H110)</f>
        <v/>
      </c>
      <c r="H89" s="501" t="str">
        <f>IF('(入力①) 基本情報入力シート'!I110="","",'(入力①) 基本情報入力シート'!I110)</f>
        <v/>
      </c>
      <c r="I89" s="501" t="str">
        <f>IF('(入力①) 基本情報入力シート'!J110="","",'(入力①) 基本情報入力シート'!J110)</f>
        <v/>
      </c>
      <c r="J89" s="501" t="str">
        <f>IF('(入力①) 基本情報入力シート'!K110="","",'(入力①) 基本情報入力シート'!K110)</f>
        <v/>
      </c>
      <c r="K89" s="502" t="str">
        <f>IF('(入力①) 基本情報入力シート'!L110="","",'(入力①) 基本情報入力シート'!L110)</f>
        <v/>
      </c>
      <c r="L89" s="503" t="str">
        <f>IF('(入力①) 基本情報入力シート'!M110="","",'(入力①) 基本情報入力シート'!M110)</f>
        <v/>
      </c>
      <c r="M89" s="503" t="str">
        <f>IF('(入力①) 基本情報入力シート'!R110="","",'(入力①) 基本情報入力シート'!R110)</f>
        <v/>
      </c>
      <c r="N89" s="503" t="str">
        <f>IF('(入力①) 基本情報入力シート'!W110="","",'(入力①) 基本情報入力シート'!W110)</f>
        <v/>
      </c>
      <c r="O89" s="498" t="str">
        <f>IF('(入力①) 基本情報入力シート'!X110="","",'(入力①) 基本情報入力シート'!X110)</f>
        <v/>
      </c>
      <c r="P89" s="504" t="str">
        <f>IF('(入力①) 基本情報入力シート'!Y110="","",'(入力①) 基本情報入力シート'!Y110)</f>
        <v/>
      </c>
      <c r="Q89" s="505" t="str">
        <f>IF('(入力①) 基本情報入力シート'!Z110="","",'(入力①) 基本情報入力シート'!Z110)</f>
        <v/>
      </c>
      <c r="R89" s="531" t="str">
        <f>IF('(入力①) 基本情報入力シート'!AA110="","",'(入力①) 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IF('(入力①) 基本情報入力シート'!C111="","",'(入力①) 基本情報入力シート'!C111)</f>
        <v/>
      </c>
      <c r="C90" s="500" t="str">
        <f>IF('(入力①) 基本情報入力シート'!D111="","",'(入力①) 基本情報入力シート'!D111)</f>
        <v/>
      </c>
      <c r="D90" s="501" t="str">
        <f>IF('(入力①) 基本情報入力シート'!E111="","",'(入力①) 基本情報入力シート'!E111)</f>
        <v/>
      </c>
      <c r="E90" s="501" t="str">
        <f>IF('(入力①) 基本情報入力シート'!F111="","",'(入力①) 基本情報入力シート'!F111)</f>
        <v/>
      </c>
      <c r="F90" s="501" t="str">
        <f>IF('(入力①) 基本情報入力シート'!G111="","",'(入力①) 基本情報入力シート'!G111)</f>
        <v/>
      </c>
      <c r="G90" s="501" t="str">
        <f>IF('(入力①) 基本情報入力シート'!H111="","",'(入力①) 基本情報入力シート'!H111)</f>
        <v/>
      </c>
      <c r="H90" s="501" t="str">
        <f>IF('(入力①) 基本情報入力シート'!I111="","",'(入力①) 基本情報入力シート'!I111)</f>
        <v/>
      </c>
      <c r="I90" s="501" t="str">
        <f>IF('(入力①) 基本情報入力シート'!J111="","",'(入力①) 基本情報入力シート'!J111)</f>
        <v/>
      </c>
      <c r="J90" s="501" t="str">
        <f>IF('(入力①) 基本情報入力シート'!K111="","",'(入力①) 基本情報入力シート'!K111)</f>
        <v/>
      </c>
      <c r="K90" s="502" t="str">
        <f>IF('(入力①) 基本情報入力シート'!L111="","",'(入力①) 基本情報入力シート'!L111)</f>
        <v/>
      </c>
      <c r="L90" s="503" t="str">
        <f>IF('(入力①) 基本情報入力シート'!M111="","",'(入力①) 基本情報入力シート'!M111)</f>
        <v/>
      </c>
      <c r="M90" s="503" t="str">
        <f>IF('(入力①) 基本情報入力シート'!R111="","",'(入力①) 基本情報入力シート'!R111)</f>
        <v/>
      </c>
      <c r="N90" s="503" t="str">
        <f>IF('(入力①) 基本情報入力シート'!W111="","",'(入力①) 基本情報入力シート'!W111)</f>
        <v/>
      </c>
      <c r="O90" s="498" t="str">
        <f>IF('(入力①) 基本情報入力シート'!X111="","",'(入力①) 基本情報入力シート'!X111)</f>
        <v/>
      </c>
      <c r="P90" s="504" t="str">
        <f>IF('(入力①) 基本情報入力シート'!Y111="","",'(入力①) 基本情報入力シート'!Y111)</f>
        <v/>
      </c>
      <c r="Q90" s="505" t="str">
        <f>IF('(入力①) 基本情報入力シート'!Z111="","",'(入力①) 基本情報入力シート'!Z111)</f>
        <v/>
      </c>
      <c r="R90" s="531" t="str">
        <f>IF('(入力①) 基本情報入力シート'!AA111="","",'(入力①) 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IF('(入力①) 基本情報入力シート'!C112="","",'(入力①) 基本情報入力シート'!C112)</f>
        <v/>
      </c>
      <c r="C91" s="500" t="str">
        <f>IF('(入力①) 基本情報入力シート'!D112="","",'(入力①) 基本情報入力シート'!D112)</f>
        <v/>
      </c>
      <c r="D91" s="501" t="str">
        <f>IF('(入力①) 基本情報入力シート'!E112="","",'(入力①) 基本情報入力シート'!E112)</f>
        <v/>
      </c>
      <c r="E91" s="501" t="str">
        <f>IF('(入力①) 基本情報入力シート'!F112="","",'(入力①) 基本情報入力シート'!F112)</f>
        <v/>
      </c>
      <c r="F91" s="501" t="str">
        <f>IF('(入力①) 基本情報入力シート'!G112="","",'(入力①) 基本情報入力シート'!G112)</f>
        <v/>
      </c>
      <c r="G91" s="501" t="str">
        <f>IF('(入力①) 基本情報入力シート'!H112="","",'(入力①) 基本情報入力シート'!H112)</f>
        <v/>
      </c>
      <c r="H91" s="501" t="str">
        <f>IF('(入力①) 基本情報入力シート'!I112="","",'(入力①) 基本情報入力シート'!I112)</f>
        <v/>
      </c>
      <c r="I91" s="501" t="str">
        <f>IF('(入力①) 基本情報入力シート'!J112="","",'(入力①) 基本情報入力シート'!J112)</f>
        <v/>
      </c>
      <c r="J91" s="501" t="str">
        <f>IF('(入力①) 基本情報入力シート'!K112="","",'(入力①) 基本情報入力シート'!K112)</f>
        <v/>
      </c>
      <c r="K91" s="502" t="str">
        <f>IF('(入力①) 基本情報入力シート'!L112="","",'(入力①) 基本情報入力シート'!L112)</f>
        <v/>
      </c>
      <c r="L91" s="503" t="str">
        <f>IF('(入力①) 基本情報入力シート'!M112="","",'(入力①) 基本情報入力シート'!M112)</f>
        <v/>
      </c>
      <c r="M91" s="503" t="str">
        <f>IF('(入力①) 基本情報入力シート'!R112="","",'(入力①) 基本情報入力シート'!R112)</f>
        <v/>
      </c>
      <c r="N91" s="503" t="str">
        <f>IF('(入力①) 基本情報入力シート'!W112="","",'(入力①) 基本情報入力シート'!W112)</f>
        <v/>
      </c>
      <c r="O91" s="498" t="str">
        <f>IF('(入力①) 基本情報入力シート'!X112="","",'(入力①) 基本情報入力シート'!X112)</f>
        <v/>
      </c>
      <c r="P91" s="504" t="str">
        <f>IF('(入力①) 基本情報入力シート'!Y112="","",'(入力①) 基本情報入力シート'!Y112)</f>
        <v/>
      </c>
      <c r="Q91" s="505" t="str">
        <f>IF('(入力①) 基本情報入力シート'!Z112="","",'(入力①) 基本情報入力シート'!Z112)</f>
        <v/>
      </c>
      <c r="R91" s="531" t="str">
        <f>IF('(入力①) 基本情報入力シート'!AA112="","",'(入力①) 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IF('(入力①) 基本情報入力シート'!C113="","",'(入力①) 基本情報入力シート'!C113)</f>
        <v/>
      </c>
      <c r="C92" s="500" t="str">
        <f>IF('(入力①) 基本情報入力シート'!D113="","",'(入力①) 基本情報入力シート'!D113)</f>
        <v/>
      </c>
      <c r="D92" s="501" t="str">
        <f>IF('(入力①) 基本情報入力シート'!E113="","",'(入力①) 基本情報入力シート'!E113)</f>
        <v/>
      </c>
      <c r="E92" s="501" t="str">
        <f>IF('(入力①) 基本情報入力シート'!F113="","",'(入力①) 基本情報入力シート'!F113)</f>
        <v/>
      </c>
      <c r="F92" s="501" t="str">
        <f>IF('(入力①) 基本情報入力シート'!G113="","",'(入力①) 基本情報入力シート'!G113)</f>
        <v/>
      </c>
      <c r="G92" s="501" t="str">
        <f>IF('(入力①) 基本情報入力シート'!H113="","",'(入力①) 基本情報入力シート'!H113)</f>
        <v/>
      </c>
      <c r="H92" s="501" t="str">
        <f>IF('(入力①) 基本情報入力シート'!I113="","",'(入力①) 基本情報入力シート'!I113)</f>
        <v/>
      </c>
      <c r="I92" s="501" t="str">
        <f>IF('(入力①) 基本情報入力シート'!J113="","",'(入力①) 基本情報入力シート'!J113)</f>
        <v/>
      </c>
      <c r="J92" s="501" t="str">
        <f>IF('(入力①) 基本情報入力シート'!K113="","",'(入力①) 基本情報入力シート'!K113)</f>
        <v/>
      </c>
      <c r="K92" s="502" t="str">
        <f>IF('(入力①) 基本情報入力シート'!L113="","",'(入力①) 基本情報入力シート'!L113)</f>
        <v/>
      </c>
      <c r="L92" s="503" t="str">
        <f>IF('(入力①) 基本情報入力シート'!M113="","",'(入力①) 基本情報入力シート'!M113)</f>
        <v/>
      </c>
      <c r="M92" s="503" t="str">
        <f>IF('(入力①) 基本情報入力シート'!R113="","",'(入力①) 基本情報入力シート'!R113)</f>
        <v/>
      </c>
      <c r="N92" s="503" t="str">
        <f>IF('(入力①) 基本情報入力シート'!W113="","",'(入力①) 基本情報入力シート'!W113)</f>
        <v/>
      </c>
      <c r="O92" s="498" t="str">
        <f>IF('(入力①) 基本情報入力シート'!X113="","",'(入力①) 基本情報入力シート'!X113)</f>
        <v/>
      </c>
      <c r="P92" s="504" t="str">
        <f>IF('(入力①) 基本情報入力シート'!Y113="","",'(入力①) 基本情報入力シート'!Y113)</f>
        <v/>
      </c>
      <c r="Q92" s="505" t="str">
        <f>IF('(入力①) 基本情報入力シート'!Z113="","",'(入力①) 基本情報入力シート'!Z113)</f>
        <v/>
      </c>
      <c r="R92" s="531" t="str">
        <f>IF('(入力①) 基本情報入力シート'!AA113="","",'(入力①) 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IF('(入力①) 基本情報入力シート'!C114="","",'(入力①) 基本情報入力シート'!C114)</f>
        <v/>
      </c>
      <c r="C93" s="500" t="str">
        <f>IF('(入力①) 基本情報入力シート'!D114="","",'(入力①) 基本情報入力シート'!D114)</f>
        <v/>
      </c>
      <c r="D93" s="501" t="str">
        <f>IF('(入力①) 基本情報入力シート'!E114="","",'(入力①) 基本情報入力シート'!E114)</f>
        <v/>
      </c>
      <c r="E93" s="501" t="str">
        <f>IF('(入力①) 基本情報入力シート'!F114="","",'(入力①) 基本情報入力シート'!F114)</f>
        <v/>
      </c>
      <c r="F93" s="501" t="str">
        <f>IF('(入力①) 基本情報入力シート'!G114="","",'(入力①) 基本情報入力シート'!G114)</f>
        <v/>
      </c>
      <c r="G93" s="501" t="str">
        <f>IF('(入力①) 基本情報入力シート'!H114="","",'(入力①) 基本情報入力シート'!H114)</f>
        <v/>
      </c>
      <c r="H93" s="501" t="str">
        <f>IF('(入力①) 基本情報入力シート'!I114="","",'(入力①) 基本情報入力シート'!I114)</f>
        <v/>
      </c>
      <c r="I93" s="501" t="str">
        <f>IF('(入力①) 基本情報入力シート'!J114="","",'(入力①) 基本情報入力シート'!J114)</f>
        <v/>
      </c>
      <c r="J93" s="501" t="str">
        <f>IF('(入力①) 基本情報入力シート'!K114="","",'(入力①) 基本情報入力シート'!K114)</f>
        <v/>
      </c>
      <c r="K93" s="502" t="str">
        <f>IF('(入力①) 基本情報入力シート'!L114="","",'(入力①) 基本情報入力シート'!L114)</f>
        <v/>
      </c>
      <c r="L93" s="503" t="str">
        <f>IF('(入力①) 基本情報入力シート'!M114="","",'(入力①) 基本情報入力シート'!M114)</f>
        <v/>
      </c>
      <c r="M93" s="503" t="str">
        <f>IF('(入力①) 基本情報入力シート'!R114="","",'(入力①) 基本情報入力シート'!R114)</f>
        <v/>
      </c>
      <c r="N93" s="503" t="str">
        <f>IF('(入力①) 基本情報入力シート'!W114="","",'(入力①) 基本情報入力シート'!W114)</f>
        <v/>
      </c>
      <c r="O93" s="498" t="str">
        <f>IF('(入力①) 基本情報入力シート'!X114="","",'(入力①) 基本情報入力シート'!X114)</f>
        <v/>
      </c>
      <c r="P93" s="504" t="str">
        <f>IF('(入力①) 基本情報入力シート'!Y114="","",'(入力①) 基本情報入力シート'!Y114)</f>
        <v/>
      </c>
      <c r="Q93" s="505" t="str">
        <f>IF('(入力①) 基本情報入力シート'!Z114="","",'(入力①) 基本情報入力シート'!Z114)</f>
        <v/>
      </c>
      <c r="R93" s="531" t="str">
        <f>IF('(入力①) 基本情報入力シート'!AA114="","",'(入力①) 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IF('(入力①) 基本情報入力シート'!C115="","",'(入力①) 基本情報入力シート'!C115)</f>
        <v/>
      </c>
      <c r="C94" s="500" t="str">
        <f>IF('(入力①) 基本情報入力シート'!D115="","",'(入力①) 基本情報入力シート'!D115)</f>
        <v/>
      </c>
      <c r="D94" s="501" t="str">
        <f>IF('(入力①) 基本情報入力シート'!E115="","",'(入力①) 基本情報入力シート'!E115)</f>
        <v/>
      </c>
      <c r="E94" s="501" t="str">
        <f>IF('(入力①) 基本情報入力シート'!F115="","",'(入力①) 基本情報入力シート'!F115)</f>
        <v/>
      </c>
      <c r="F94" s="501" t="str">
        <f>IF('(入力①) 基本情報入力シート'!G115="","",'(入力①) 基本情報入力シート'!G115)</f>
        <v/>
      </c>
      <c r="G94" s="501" t="str">
        <f>IF('(入力①) 基本情報入力シート'!H115="","",'(入力①) 基本情報入力シート'!H115)</f>
        <v/>
      </c>
      <c r="H94" s="501" t="str">
        <f>IF('(入力①) 基本情報入力シート'!I115="","",'(入力①) 基本情報入力シート'!I115)</f>
        <v/>
      </c>
      <c r="I94" s="501" t="str">
        <f>IF('(入力①) 基本情報入力シート'!J115="","",'(入力①) 基本情報入力シート'!J115)</f>
        <v/>
      </c>
      <c r="J94" s="501" t="str">
        <f>IF('(入力①) 基本情報入力シート'!K115="","",'(入力①) 基本情報入力シート'!K115)</f>
        <v/>
      </c>
      <c r="K94" s="502" t="str">
        <f>IF('(入力①) 基本情報入力シート'!L115="","",'(入力①) 基本情報入力シート'!L115)</f>
        <v/>
      </c>
      <c r="L94" s="503" t="str">
        <f>IF('(入力①) 基本情報入力シート'!M115="","",'(入力①) 基本情報入力シート'!M115)</f>
        <v/>
      </c>
      <c r="M94" s="503" t="str">
        <f>IF('(入力①) 基本情報入力シート'!R115="","",'(入力①) 基本情報入力シート'!R115)</f>
        <v/>
      </c>
      <c r="N94" s="503" t="str">
        <f>IF('(入力①) 基本情報入力シート'!W115="","",'(入力①) 基本情報入力シート'!W115)</f>
        <v/>
      </c>
      <c r="O94" s="498" t="str">
        <f>IF('(入力①) 基本情報入力シート'!X115="","",'(入力①) 基本情報入力シート'!X115)</f>
        <v/>
      </c>
      <c r="P94" s="504" t="str">
        <f>IF('(入力①) 基本情報入力シート'!Y115="","",'(入力①) 基本情報入力シート'!Y115)</f>
        <v/>
      </c>
      <c r="Q94" s="505" t="str">
        <f>IF('(入力①) 基本情報入力シート'!Z115="","",'(入力①) 基本情報入力シート'!Z115)</f>
        <v/>
      </c>
      <c r="R94" s="531" t="str">
        <f>IF('(入力①) 基本情報入力シート'!AA115="","",'(入力①) 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IF('(入力①) 基本情報入力シート'!C116="","",'(入力①) 基本情報入力シート'!C116)</f>
        <v/>
      </c>
      <c r="C95" s="500" t="str">
        <f>IF('(入力①) 基本情報入力シート'!D116="","",'(入力①) 基本情報入力シート'!D116)</f>
        <v/>
      </c>
      <c r="D95" s="501" t="str">
        <f>IF('(入力①) 基本情報入力シート'!E116="","",'(入力①) 基本情報入力シート'!E116)</f>
        <v/>
      </c>
      <c r="E95" s="501" t="str">
        <f>IF('(入力①) 基本情報入力シート'!F116="","",'(入力①) 基本情報入力シート'!F116)</f>
        <v/>
      </c>
      <c r="F95" s="501" t="str">
        <f>IF('(入力①) 基本情報入力シート'!G116="","",'(入力①) 基本情報入力シート'!G116)</f>
        <v/>
      </c>
      <c r="G95" s="501" t="str">
        <f>IF('(入力①) 基本情報入力シート'!H116="","",'(入力①) 基本情報入力シート'!H116)</f>
        <v/>
      </c>
      <c r="H95" s="501" t="str">
        <f>IF('(入力①) 基本情報入力シート'!I116="","",'(入力①) 基本情報入力シート'!I116)</f>
        <v/>
      </c>
      <c r="I95" s="501" t="str">
        <f>IF('(入力①) 基本情報入力シート'!J116="","",'(入力①) 基本情報入力シート'!J116)</f>
        <v/>
      </c>
      <c r="J95" s="501" t="str">
        <f>IF('(入力①) 基本情報入力シート'!K116="","",'(入力①) 基本情報入力シート'!K116)</f>
        <v/>
      </c>
      <c r="K95" s="502" t="str">
        <f>IF('(入力①) 基本情報入力シート'!L116="","",'(入力①) 基本情報入力シート'!L116)</f>
        <v/>
      </c>
      <c r="L95" s="503" t="str">
        <f>IF('(入力①) 基本情報入力シート'!M116="","",'(入力①) 基本情報入力シート'!M116)</f>
        <v/>
      </c>
      <c r="M95" s="503" t="str">
        <f>IF('(入力①) 基本情報入力シート'!R116="","",'(入力①) 基本情報入力シート'!R116)</f>
        <v/>
      </c>
      <c r="N95" s="503" t="str">
        <f>IF('(入力①) 基本情報入力シート'!W116="","",'(入力①) 基本情報入力シート'!W116)</f>
        <v/>
      </c>
      <c r="O95" s="498" t="str">
        <f>IF('(入力①) 基本情報入力シート'!X116="","",'(入力①) 基本情報入力シート'!X116)</f>
        <v/>
      </c>
      <c r="P95" s="504" t="str">
        <f>IF('(入力①) 基本情報入力シート'!Y116="","",'(入力①) 基本情報入力シート'!Y116)</f>
        <v/>
      </c>
      <c r="Q95" s="505" t="str">
        <f>IF('(入力①) 基本情報入力シート'!Z116="","",'(入力①) 基本情報入力シート'!Z116)</f>
        <v/>
      </c>
      <c r="R95" s="531" t="str">
        <f>IF('(入力①) 基本情報入力シート'!AA116="","",'(入力①) 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IF('(入力①) 基本情報入力シート'!C117="","",'(入力①) 基本情報入力シート'!C117)</f>
        <v/>
      </c>
      <c r="C96" s="500" t="str">
        <f>IF('(入力①) 基本情報入力シート'!D117="","",'(入力①) 基本情報入力シート'!D117)</f>
        <v/>
      </c>
      <c r="D96" s="501" t="str">
        <f>IF('(入力①) 基本情報入力シート'!E117="","",'(入力①) 基本情報入力シート'!E117)</f>
        <v/>
      </c>
      <c r="E96" s="501" t="str">
        <f>IF('(入力①) 基本情報入力シート'!F117="","",'(入力①) 基本情報入力シート'!F117)</f>
        <v/>
      </c>
      <c r="F96" s="501" t="str">
        <f>IF('(入力①) 基本情報入力シート'!G117="","",'(入力①) 基本情報入力シート'!G117)</f>
        <v/>
      </c>
      <c r="G96" s="501" t="str">
        <f>IF('(入力①) 基本情報入力シート'!H117="","",'(入力①) 基本情報入力シート'!H117)</f>
        <v/>
      </c>
      <c r="H96" s="501" t="str">
        <f>IF('(入力①) 基本情報入力シート'!I117="","",'(入力①) 基本情報入力シート'!I117)</f>
        <v/>
      </c>
      <c r="I96" s="501" t="str">
        <f>IF('(入力①) 基本情報入力シート'!J117="","",'(入力①) 基本情報入力シート'!J117)</f>
        <v/>
      </c>
      <c r="J96" s="501" t="str">
        <f>IF('(入力①) 基本情報入力シート'!K117="","",'(入力①) 基本情報入力シート'!K117)</f>
        <v/>
      </c>
      <c r="K96" s="502" t="str">
        <f>IF('(入力①) 基本情報入力シート'!L117="","",'(入力①) 基本情報入力シート'!L117)</f>
        <v/>
      </c>
      <c r="L96" s="503" t="str">
        <f>IF('(入力①) 基本情報入力シート'!M117="","",'(入力①) 基本情報入力シート'!M117)</f>
        <v/>
      </c>
      <c r="M96" s="503" t="str">
        <f>IF('(入力①) 基本情報入力シート'!R117="","",'(入力①) 基本情報入力シート'!R117)</f>
        <v/>
      </c>
      <c r="N96" s="503" t="str">
        <f>IF('(入力①) 基本情報入力シート'!W117="","",'(入力①) 基本情報入力シート'!W117)</f>
        <v/>
      </c>
      <c r="O96" s="498" t="str">
        <f>IF('(入力①) 基本情報入力シート'!X117="","",'(入力①) 基本情報入力シート'!X117)</f>
        <v/>
      </c>
      <c r="P96" s="504" t="str">
        <f>IF('(入力①) 基本情報入力シート'!Y117="","",'(入力①) 基本情報入力シート'!Y117)</f>
        <v/>
      </c>
      <c r="Q96" s="505" t="str">
        <f>IF('(入力①) 基本情報入力シート'!Z117="","",'(入力①) 基本情報入力シート'!Z117)</f>
        <v/>
      </c>
      <c r="R96" s="531" t="str">
        <f>IF('(入力①) 基本情報入力シート'!AA117="","",'(入力①) 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IF('(入力①) 基本情報入力シート'!C118="","",'(入力①) 基本情報入力シート'!C118)</f>
        <v/>
      </c>
      <c r="C97" s="500" t="str">
        <f>IF('(入力①) 基本情報入力シート'!D118="","",'(入力①) 基本情報入力シート'!D118)</f>
        <v/>
      </c>
      <c r="D97" s="501" t="str">
        <f>IF('(入力①) 基本情報入力シート'!E118="","",'(入力①) 基本情報入力シート'!E118)</f>
        <v/>
      </c>
      <c r="E97" s="501" t="str">
        <f>IF('(入力①) 基本情報入力シート'!F118="","",'(入力①) 基本情報入力シート'!F118)</f>
        <v/>
      </c>
      <c r="F97" s="501" t="str">
        <f>IF('(入力①) 基本情報入力シート'!G118="","",'(入力①) 基本情報入力シート'!G118)</f>
        <v/>
      </c>
      <c r="G97" s="501" t="str">
        <f>IF('(入力①) 基本情報入力シート'!H118="","",'(入力①) 基本情報入力シート'!H118)</f>
        <v/>
      </c>
      <c r="H97" s="501" t="str">
        <f>IF('(入力①) 基本情報入力シート'!I118="","",'(入力①) 基本情報入力シート'!I118)</f>
        <v/>
      </c>
      <c r="I97" s="501" t="str">
        <f>IF('(入力①) 基本情報入力シート'!J118="","",'(入力①) 基本情報入力シート'!J118)</f>
        <v/>
      </c>
      <c r="J97" s="501" t="str">
        <f>IF('(入力①) 基本情報入力シート'!K118="","",'(入力①) 基本情報入力シート'!K118)</f>
        <v/>
      </c>
      <c r="K97" s="502" t="str">
        <f>IF('(入力①) 基本情報入力シート'!L118="","",'(入力①) 基本情報入力シート'!L118)</f>
        <v/>
      </c>
      <c r="L97" s="503" t="str">
        <f>IF('(入力①) 基本情報入力シート'!M118="","",'(入力①) 基本情報入力シート'!M118)</f>
        <v/>
      </c>
      <c r="M97" s="503" t="str">
        <f>IF('(入力①) 基本情報入力シート'!R118="","",'(入力①) 基本情報入力シート'!R118)</f>
        <v/>
      </c>
      <c r="N97" s="503" t="str">
        <f>IF('(入力①) 基本情報入力シート'!W118="","",'(入力①) 基本情報入力シート'!W118)</f>
        <v/>
      </c>
      <c r="O97" s="498" t="str">
        <f>IF('(入力①) 基本情報入力シート'!X118="","",'(入力①) 基本情報入力シート'!X118)</f>
        <v/>
      </c>
      <c r="P97" s="504" t="str">
        <f>IF('(入力①) 基本情報入力シート'!Y118="","",'(入力①) 基本情報入力シート'!Y118)</f>
        <v/>
      </c>
      <c r="Q97" s="505" t="str">
        <f>IF('(入力①) 基本情報入力シート'!Z118="","",'(入力①) 基本情報入力シート'!Z118)</f>
        <v/>
      </c>
      <c r="R97" s="531" t="str">
        <f>IF('(入力①) 基本情報入力シート'!AA118="","",'(入力①) 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IF('(入力①) 基本情報入力シート'!C119="","",'(入力①) 基本情報入力シート'!C119)</f>
        <v/>
      </c>
      <c r="C98" s="500" t="str">
        <f>IF('(入力①) 基本情報入力シート'!D119="","",'(入力①) 基本情報入力シート'!D119)</f>
        <v/>
      </c>
      <c r="D98" s="501" t="str">
        <f>IF('(入力①) 基本情報入力シート'!E119="","",'(入力①) 基本情報入力シート'!E119)</f>
        <v/>
      </c>
      <c r="E98" s="501" t="str">
        <f>IF('(入力①) 基本情報入力シート'!F119="","",'(入力①) 基本情報入力シート'!F119)</f>
        <v/>
      </c>
      <c r="F98" s="501" t="str">
        <f>IF('(入力①) 基本情報入力シート'!G119="","",'(入力①) 基本情報入力シート'!G119)</f>
        <v/>
      </c>
      <c r="G98" s="501" t="str">
        <f>IF('(入力①) 基本情報入力シート'!H119="","",'(入力①) 基本情報入力シート'!H119)</f>
        <v/>
      </c>
      <c r="H98" s="501" t="str">
        <f>IF('(入力①) 基本情報入力シート'!I119="","",'(入力①) 基本情報入力シート'!I119)</f>
        <v/>
      </c>
      <c r="I98" s="501" t="str">
        <f>IF('(入力①) 基本情報入力シート'!J119="","",'(入力①) 基本情報入力シート'!J119)</f>
        <v/>
      </c>
      <c r="J98" s="501" t="str">
        <f>IF('(入力①) 基本情報入力シート'!K119="","",'(入力①) 基本情報入力シート'!K119)</f>
        <v/>
      </c>
      <c r="K98" s="502" t="str">
        <f>IF('(入力①) 基本情報入力シート'!L119="","",'(入力①) 基本情報入力シート'!L119)</f>
        <v/>
      </c>
      <c r="L98" s="503" t="str">
        <f>IF('(入力①) 基本情報入力シート'!M119="","",'(入力①) 基本情報入力シート'!M119)</f>
        <v/>
      </c>
      <c r="M98" s="503" t="str">
        <f>IF('(入力①) 基本情報入力シート'!R119="","",'(入力①) 基本情報入力シート'!R119)</f>
        <v/>
      </c>
      <c r="N98" s="503" t="str">
        <f>IF('(入力①) 基本情報入力シート'!W119="","",'(入力①) 基本情報入力シート'!W119)</f>
        <v/>
      </c>
      <c r="O98" s="498" t="str">
        <f>IF('(入力①) 基本情報入力シート'!X119="","",'(入力①) 基本情報入力シート'!X119)</f>
        <v/>
      </c>
      <c r="P98" s="504" t="str">
        <f>IF('(入力①) 基本情報入力シート'!Y119="","",'(入力①) 基本情報入力シート'!Y119)</f>
        <v/>
      </c>
      <c r="Q98" s="505" t="str">
        <f>IF('(入力①) 基本情報入力シート'!Z119="","",'(入力①) 基本情報入力シート'!Z119)</f>
        <v/>
      </c>
      <c r="R98" s="531" t="str">
        <f>IF('(入力①) 基本情報入力シート'!AA119="","",'(入力①) 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IF('(入力①) 基本情報入力シート'!C120="","",'(入力①) 基本情報入力シート'!C120)</f>
        <v/>
      </c>
      <c r="C99" s="500" t="str">
        <f>IF('(入力①) 基本情報入力シート'!D120="","",'(入力①) 基本情報入力シート'!D120)</f>
        <v/>
      </c>
      <c r="D99" s="501" t="str">
        <f>IF('(入力①) 基本情報入力シート'!E120="","",'(入力①) 基本情報入力シート'!E120)</f>
        <v/>
      </c>
      <c r="E99" s="501" t="str">
        <f>IF('(入力①) 基本情報入力シート'!F120="","",'(入力①) 基本情報入力シート'!F120)</f>
        <v/>
      </c>
      <c r="F99" s="501" t="str">
        <f>IF('(入力①) 基本情報入力シート'!G120="","",'(入力①) 基本情報入力シート'!G120)</f>
        <v/>
      </c>
      <c r="G99" s="501" t="str">
        <f>IF('(入力①) 基本情報入力シート'!H120="","",'(入力①) 基本情報入力シート'!H120)</f>
        <v/>
      </c>
      <c r="H99" s="501" t="str">
        <f>IF('(入力①) 基本情報入力シート'!I120="","",'(入力①) 基本情報入力シート'!I120)</f>
        <v/>
      </c>
      <c r="I99" s="501" t="str">
        <f>IF('(入力①) 基本情報入力シート'!J120="","",'(入力①) 基本情報入力シート'!J120)</f>
        <v/>
      </c>
      <c r="J99" s="501" t="str">
        <f>IF('(入力①) 基本情報入力シート'!K120="","",'(入力①) 基本情報入力シート'!K120)</f>
        <v/>
      </c>
      <c r="K99" s="502" t="str">
        <f>IF('(入力①) 基本情報入力シート'!L120="","",'(入力①) 基本情報入力シート'!L120)</f>
        <v/>
      </c>
      <c r="L99" s="503" t="str">
        <f>IF('(入力①) 基本情報入力シート'!M120="","",'(入力①) 基本情報入力シート'!M120)</f>
        <v/>
      </c>
      <c r="M99" s="503" t="str">
        <f>IF('(入力①) 基本情報入力シート'!R120="","",'(入力①) 基本情報入力シート'!R120)</f>
        <v/>
      </c>
      <c r="N99" s="503" t="str">
        <f>IF('(入力①) 基本情報入力シート'!W120="","",'(入力①) 基本情報入力シート'!W120)</f>
        <v/>
      </c>
      <c r="O99" s="498" t="str">
        <f>IF('(入力①) 基本情報入力シート'!X120="","",'(入力①) 基本情報入力シート'!X120)</f>
        <v/>
      </c>
      <c r="P99" s="504" t="str">
        <f>IF('(入力①) 基本情報入力シート'!Y120="","",'(入力①) 基本情報入力シート'!Y120)</f>
        <v/>
      </c>
      <c r="Q99" s="505" t="str">
        <f>IF('(入力①) 基本情報入力シート'!Z120="","",'(入力①) 基本情報入力シート'!Z120)</f>
        <v/>
      </c>
      <c r="R99" s="531" t="str">
        <f>IF('(入力①) 基本情報入力シート'!AA120="","",'(入力①) 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IF('(入力①) 基本情報入力シート'!C121="","",'(入力①) 基本情報入力シート'!C121)</f>
        <v/>
      </c>
      <c r="C100" s="500" t="str">
        <f>IF('(入力①) 基本情報入力シート'!D121="","",'(入力①) 基本情報入力シート'!D121)</f>
        <v/>
      </c>
      <c r="D100" s="501" t="str">
        <f>IF('(入力①) 基本情報入力シート'!E121="","",'(入力①) 基本情報入力シート'!E121)</f>
        <v/>
      </c>
      <c r="E100" s="501" t="str">
        <f>IF('(入力①) 基本情報入力シート'!F121="","",'(入力①) 基本情報入力シート'!F121)</f>
        <v/>
      </c>
      <c r="F100" s="501" t="str">
        <f>IF('(入力①) 基本情報入力シート'!G121="","",'(入力①) 基本情報入力シート'!G121)</f>
        <v/>
      </c>
      <c r="G100" s="501" t="str">
        <f>IF('(入力①) 基本情報入力シート'!H121="","",'(入力①) 基本情報入力シート'!H121)</f>
        <v/>
      </c>
      <c r="H100" s="501" t="str">
        <f>IF('(入力①) 基本情報入力シート'!I121="","",'(入力①) 基本情報入力シート'!I121)</f>
        <v/>
      </c>
      <c r="I100" s="501" t="str">
        <f>IF('(入力①) 基本情報入力シート'!J121="","",'(入力①) 基本情報入力シート'!J121)</f>
        <v/>
      </c>
      <c r="J100" s="501" t="str">
        <f>IF('(入力①) 基本情報入力シート'!K121="","",'(入力①) 基本情報入力シート'!K121)</f>
        <v/>
      </c>
      <c r="K100" s="502" t="str">
        <f>IF('(入力①) 基本情報入力シート'!L121="","",'(入力①) 基本情報入力シート'!L121)</f>
        <v/>
      </c>
      <c r="L100" s="503" t="str">
        <f>IF('(入力①) 基本情報入力シート'!M121="","",'(入力①) 基本情報入力シート'!M121)</f>
        <v/>
      </c>
      <c r="M100" s="503" t="str">
        <f>IF('(入力①) 基本情報入力シート'!R121="","",'(入力①) 基本情報入力シート'!R121)</f>
        <v/>
      </c>
      <c r="N100" s="503" t="str">
        <f>IF('(入力①) 基本情報入力シート'!W121="","",'(入力①) 基本情報入力シート'!W121)</f>
        <v/>
      </c>
      <c r="O100" s="498" t="str">
        <f>IF('(入力①) 基本情報入力シート'!X121="","",'(入力①) 基本情報入力シート'!X121)</f>
        <v/>
      </c>
      <c r="P100" s="504" t="str">
        <f>IF('(入力①) 基本情報入力シート'!Y121="","",'(入力①) 基本情報入力シート'!Y121)</f>
        <v/>
      </c>
      <c r="Q100" s="505" t="str">
        <f>IF('(入力①) 基本情報入力シート'!Z121="","",'(入力①) 基本情報入力シート'!Z121)</f>
        <v/>
      </c>
      <c r="R100" s="531" t="str">
        <f>IF('(入力①) 基本情報入力シート'!AA121="","",'(入力①) 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IF('(入力①) 基本情報入力シート'!C122="","",'(入力①) 基本情報入力シート'!C122)</f>
        <v/>
      </c>
      <c r="C101" s="500" t="str">
        <f>IF('(入力①) 基本情報入力シート'!D122="","",'(入力①) 基本情報入力シート'!D122)</f>
        <v/>
      </c>
      <c r="D101" s="501" t="str">
        <f>IF('(入力①) 基本情報入力シート'!E122="","",'(入力①) 基本情報入力シート'!E122)</f>
        <v/>
      </c>
      <c r="E101" s="501" t="str">
        <f>IF('(入力①) 基本情報入力シート'!F122="","",'(入力①) 基本情報入力シート'!F122)</f>
        <v/>
      </c>
      <c r="F101" s="501" t="str">
        <f>IF('(入力①) 基本情報入力シート'!G122="","",'(入力①) 基本情報入力シート'!G122)</f>
        <v/>
      </c>
      <c r="G101" s="501" t="str">
        <f>IF('(入力①) 基本情報入力シート'!H122="","",'(入力①) 基本情報入力シート'!H122)</f>
        <v/>
      </c>
      <c r="H101" s="501" t="str">
        <f>IF('(入力①) 基本情報入力シート'!I122="","",'(入力①) 基本情報入力シート'!I122)</f>
        <v/>
      </c>
      <c r="I101" s="501" t="str">
        <f>IF('(入力①) 基本情報入力シート'!J122="","",'(入力①) 基本情報入力シート'!J122)</f>
        <v/>
      </c>
      <c r="J101" s="501" t="str">
        <f>IF('(入力①) 基本情報入力シート'!K122="","",'(入力①) 基本情報入力シート'!K122)</f>
        <v/>
      </c>
      <c r="K101" s="502" t="str">
        <f>IF('(入力①) 基本情報入力シート'!L122="","",'(入力①) 基本情報入力シート'!L122)</f>
        <v/>
      </c>
      <c r="L101" s="503" t="str">
        <f>IF('(入力①) 基本情報入力シート'!M122="","",'(入力①) 基本情報入力シート'!M122)</f>
        <v/>
      </c>
      <c r="M101" s="503" t="str">
        <f>IF('(入力①) 基本情報入力シート'!R122="","",'(入力①) 基本情報入力シート'!R122)</f>
        <v/>
      </c>
      <c r="N101" s="503" t="str">
        <f>IF('(入力①) 基本情報入力シート'!W122="","",'(入力①) 基本情報入力シート'!W122)</f>
        <v/>
      </c>
      <c r="O101" s="498" t="str">
        <f>IF('(入力①) 基本情報入力シート'!X122="","",'(入力①) 基本情報入力シート'!X122)</f>
        <v/>
      </c>
      <c r="P101" s="504" t="str">
        <f>IF('(入力①) 基本情報入力シート'!Y122="","",'(入力①) 基本情報入力シート'!Y122)</f>
        <v/>
      </c>
      <c r="Q101" s="505" t="str">
        <f>IF('(入力①) 基本情報入力シート'!Z122="","",'(入力①) 基本情報入力シート'!Z122)</f>
        <v/>
      </c>
      <c r="R101" s="531" t="str">
        <f>IF('(入力①) 基本情報入力シート'!AA122="","",'(入力①) 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IF('(入力①) 基本情報入力シート'!C123="","",'(入力①) 基本情報入力シート'!C123)</f>
        <v/>
      </c>
      <c r="C102" s="500" t="str">
        <f>IF('(入力①) 基本情報入力シート'!D123="","",'(入力①) 基本情報入力シート'!D123)</f>
        <v/>
      </c>
      <c r="D102" s="501" t="str">
        <f>IF('(入力①) 基本情報入力シート'!E123="","",'(入力①) 基本情報入力シート'!E123)</f>
        <v/>
      </c>
      <c r="E102" s="501" t="str">
        <f>IF('(入力①) 基本情報入力シート'!F123="","",'(入力①) 基本情報入力シート'!F123)</f>
        <v/>
      </c>
      <c r="F102" s="501" t="str">
        <f>IF('(入力①) 基本情報入力シート'!G123="","",'(入力①) 基本情報入力シート'!G123)</f>
        <v/>
      </c>
      <c r="G102" s="501" t="str">
        <f>IF('(入力①) 基本情報入力シート'!H123="","",'(入力①) 基本情報入力シート'!H123)</f>
        <v/>
      </c>
      <c r="H102" s="501" t="str">
        <f>IF('(入力①) 基本情報入力シート'!I123="","",'(入力①) 基本情報入力シート'!I123)</f>
        <v/>
      </c>
      <c r="I102" s="501" t="str">
        <f>IF('(入力①) 基本情報入力シート'!J123="","",'(入力①) 基本情報入力シート'!J123)</f>
        <v/>
      </c>
      <c r="J102" s="501" t="str">
        <f>IF('(入力①) 基本情報入力シート'!K123="","",'(入力①) 基本情報入力シート'!K123)</f>
        <v/>
      </c>
      <c r="K102" s="502" t="str">
        <f>IF('(入力①) 基本情報入力シート'!L123="","",'(入力①) 基本情報入力シート'!L123)</f>
        <v/>
      </c>
      <c r="L102" s="503" t="str">
        <f>IF('(入力①) 基本情報入力シート'!M123="","",'(入力①) 基本情報入力シート'!M123)</f>
        <v/>
      </c>
      <c r="M102" s="503" t="str">
        <f>IF('(入力①) 基本情報入力シート'!R123="","",'(入力①) 基本情報入力シート'!R123)</f>
        <v/>
      </c>
      <c r="N102" s="503" t="str">
        <f>IF('(入力①) 基本情報入力シート'!W123="","",'(入力①) 基本情報入力シート'!W123)</f>
        <v/>
      </c>
      <c r="O102" s="498" t="str">
        <f>IF('(入力①) 基本情報入力シート'!X123="","",'(入力①) 基本情報入力シート'!X123)</f>
        <v/>
      </c>
      <c r="P102" s="504" t="str">
        <f>IF('(入力①) 基本情報入力シート'!Y123="","",'(入力①) 基本情報入力シート'!Y123)</f>
        <v/>
      </c>
      <c r="Q102" s="505" t="str">
        <f>IF('(入力①) 基本情報入力シート'!Z123="","",'(入力①) 基本情報入力シート'!Z123)</f>
        <v/>
      </c>
      <c r="R102" s="531" t="str">
        <f>IF('(入力①) 基本情報入力シート'!AA123="","",'(入力①) 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IF('(入力①) 基本情報入力シート'!C124="","",'(入力①) 基本情報入力シート'!C124)</f>
        <v/>
      </c>
      <c r="C103" s="500" t="str">
        <f>IF('(入力①) 基本情報入力シート'!D124="","",'(入力①) 基本情報入力シート'!D124)</f>
        <v/>
      </c>
      <c r="D103" s="501" t="str">
        <f>IF('(入力①) 基本情報入力シート'!E124="","",'(入力①) 基本情報入力シート'!E124)</f>
        <v/>
      </c>
      <c r="E103" s="501" t="str">
        <f>IF('(入力①) 基本情報入力シート'!F124="","",'(入力①) 基本情報入力シート'!F124)</f>
        <v/>
      </c>
      <c r="F103" s="501" t="str">
        <f>IF('(入力①) 基本情報入力シート'!G124="","",'(入力①) 基本情報入力シート'!G124)</f>
        <v/>
      </c>
      <c r="G103" s="501" t="str">
        <f>IF('(入力①) 基本情報入力シート'!H124="","",'(入力①) 基本情報入力シート'!H124)</f>
        <v/>
      </c>
      <c r="H103" s="501" t="str">
        <f>IF('(入力①) 基本情報入力シート'!I124="","",'(入力①) 基本情報入力シート'!I124)</f>
        <v/>
      </c>
      <c r="I103" s="501" t="str">
        <f>IF('(入力①) 基本情報入力シート'!J124="","",'(入力①) 基本情報入力シート'!J124)</f>
        <v/>
      </c>
      <c r="J103" s="501" t="str">
        <f>IF('(入力①) 基本情報入力シート'!K124="","",'(入力①) 基本情報入力シート'!K124)</f>
        <v/>
      </c>
      <c r="K103" s="502" t="str">
        <f>IF('(入力①) 基本情報入力シート'!L124="","",'(入力①) 基本情報入力シート'!L124)</f>
        <v/>
      </c>
      <c r="L103" s="503" t="str">
        <f>IF('(入力①) 基本情報入力シート'!M124="","",'(入力①) 基本情報入力シート'!M124)</f>
        <v/>
      </c>
      <c r="M103" s="503" t="str">
        <f>IF('(入力①) 基本情報入力シート'!R124="","",'(入力①) 基本情報入力シート'!R124)</f>
        <v/>
      </c>
      <c r="N103" s="503" t="str">
        <f>IF('(入力①) 基本情報入力シート'!W124="","",'(入力①) 基本情報入力シート'!W124)</f>
        <v/>
      </c>
      <c r="O103" s="498" t="str">
        <f>IF('(入力①) 基本情報入力シート'!X124="","",'(入力①) 基本情報入力シート'!X124)</f>
        <v/>
      </c>
      <c r="P103" s="504" t="str">
        <f>IF('(入力①) 基本情報入力シート'!Y124="","",'(入力①) 基本情報入力シート'!Y124)</f>
        <v/>
      </c>
      <c r="Q103" s="505" t="str">
        <f>IF('(入力①) 基本情報入力シート'!Z124="","",'(入力①) 基本情報入力シート'!Z124)</f>
        <v/>
      </c>
      <c r="R103" s="531" t="str">
        <f>IF('(入力①) 基本情報入力シート'!AA124="","",'(入力①) 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IF('(入力①) 基本情報入力シート'!C125="","",'(入力①) 基本情報入力シート'!C125)</f>
        <v/>
      </c>
      <c r="C104" s="500" t="str">
        <f>IF('(入力①) 基本情報入力シート'!D125="","",'(入力①) 基本情報入力シート'!D125)</f>
        <v/>
      </c>
      <c r="D104" s="501" t="str">
        <f>IF('(入力①) 基本情報入力シート'!E125="","",'(入力①) 基本情報入力シート'!E125)</f>
        <v/>
      </c>
      <c r="E104" s="501" t="str">
        <f>IF('(入力①) 基本情報入力シート'!F125="","",'(入力①) 基本情報入力シート'!F125)</f>
        <v/>
      </c>
      <c r="F104" s="501" t="str">
        <f>IF('(入力①) 基本情報入力シート'!G125="","",'(入力①) 基本情報入力シート'!G125)</f>
        <v/>
      </c>
      <c r="G104" s="501" t="str">
        <f>IF('(入力①) 基本情報入力シート'!H125="","",'(入力①) 基本情報入力シート'!H125)</f>
        <v/>
      </c>
      <c r="H104" s="501" t="str">
        <f>IF('(入力①) 基本情報入力シート'!I125="","",'(入力①) 基本情報入力シート'!I125)</f>
        <v/>
      </c>
      <c r="I104" s="501" t="str">
        <f>IF('(入力①) 基本情報入力シート'!J125="","",'(入力①) 基本情報入力シート'!J125)</f>
        <v/>
      </c>
      <c r="J104" s="501" t="str">
        <f>IF('(入力①) 基本情報入力シート'!K125="","",'(入力①) 基本情報入力シート'!K125)</f>
        <v/>
      </c>
      <c r="K104" s="502" t="str">
        <f>IF('(入力①) 基本情報入力シート'!L125="","",'(入力①) 基本情報入力シート'!L125)</f>
        <v/>
      </c>
      <c r="L104" s="503" t="str">
        <f>IF('(入力①) 基本情報入力シート'!M125="","",'(入力①) 基本情報入力シート'!M125)</f>
        <v/>
      </c>
      <c r="M104" s="503" t="str">
        <f>IF('(入力①) 基本情報入力シート'!R125="","",'(入力①) 基本情報入力シート'!R125)</f>
        <v/>
      </c>
      <c r="N104" s="503" t="str">
        <f>IF('(入力①) 基本情報入力シート'!W125="","",'(入力①) 基本情報入力シート'!W125)</f>
        <v/>
      </c>
      <c r="O104" s="498" t="str">
        <f>IF('(入力①) 基本情報入力シート'!X125="","",'(入力①) 基本情報入力シート'!X125)</f>
        <v/>
      </c>
      <c r="P104" s="504" t="str">
        <f>IF('(入力①) 基本情報入力シート'!Y125="","",'(入力①) 基本情報入力シート'!Y125)</f>
        <v/>
      </c>
      <c r="Q104" s="505" t="str">
        <f>IF('(入力①) 基本情報入力シート'!Z125="","",'(入力①) 基本情報入力シート'!Z125)</f>
        <v/>
      </c>
      <c r="R104" s="531" t="str">
        <f>IF('(入力①) 基本情報入力シート'!AA125="","",'(入力①) 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IF('(入力①) 基本情報入力シート'!C126="","",'(入力①) 基本情報入力シート'!C126)</f>
        <v/>
      </c>
      <c r="C105" s="500" t="str">
        <f>IF('(入力①) 基本情報入力シート'!D126="","",'(入力①) 基本情報入力シート'!D126)</f>
        <v/>
      </c>
      <c r="D105" s="501" t="str">
        <f>IF('(入力①) 基本情報入力シート'!E126="","",'(入力①) 基本情報入力シート'!E126)</f>
        <v/>
      </c>
      <c r="E105" s="501" t="str">
        <f>IF('(入力①) 基本情報入力シート'!F126="","",'(入力①) 基本情報入力シート'!F126)</f>
        <v/>
      </c>
      <c r="F105" s="501" t="str">
        <f>IF('(入力①) 基本情報入力シート'!G126="","",'(入力①) 基本情報入力シート'!G126)</f>
        <v/>
      </c>
      <c r="G105" s="501" t="str">
        <f>IF('(入力①) 基本情報入力シート'!H126="","",'(入力①) 基本情報入力シート'!H126)</f>
        <v/>
      </c>
      <c r="H105" s="501" t="str">
        <f>IF('(入力①) 基本情報入力シート'!I126="","",'(入力①) 基本情報入力シート'!I126)</f>
        <v/>
      </c>
      <c r="I105" s="501" t="str">
        <f>IF('(入力①) 基本情報入力シート'!J126="","",'(入力①) 基本情報入力シート'!J126)</f>
        <v/>
      </c>
      <c r="J105" s="501" t="str">
        <f>IF('(入力①) 基本情報入力シート'!K126="","",'(入力①) 基本情報入力シート'!K126)</f>
        <v/>
      </c>
      <c r="K105" s="502" t="str">
        <f>IF('(入力①) 基本情報入力シート'!L126="","",'(入力①) 基本情報入力シート'!L126)</f>
        <v/>
      </c>
      <c r="L105" s="503" t="str">
        <f>IF('(入力①) 基本情報入力シート'!M126="","",'(入力①) 基本情報入力シート'!M126)</f>
        <v/>
      </c>
      <c r="M105" s="503" t="str">
        <f>IF('(入力①) 基本情報入力シート'!R126="","",'(入力①) 基本情報入力シート'!R126)</f>
        <v/>
      </c>
      <c r="N105" s="503" t="str">
        <f>IF('(入力①) 基本情報入力シート'!W126="","",'(入力①) 基本情報入力シート'!W126)</f>
        <v/>
      </c>
      <c r="O105" s="498" t="str">
        <f>IF('(入力①) 基本情報入力シート'!X126="","",'(入力①) 基本情報入力シート'!X126)</f>
        <v/>
      </c>
      <c r="P105" s="504" t="str">
        <f>IF('(入力①) 基本情報入力シート'!Y126="","",'(入力①) 基本情報入力シート'!Y126)</f>
        <v/>
      </c>
      <c r="Q105" s="505" t="str">
        <f>IF('(入力①) 基本情報入力シート'!Z126="","",'(入力①) 基本情報入力シート'!Z126)</f>
        <v/>
      </c>
      <c r="R105" s="531" t="str">
        <f>IF('(入力①) 基本情報入力シート'!AA126="","",'(入力①) 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IF('(入力①) 基本情報入力シート'!C127="","",'(入力①) 基本情報入力シート'!C127)</f>
        <v/>
      </c>
      <c r="C106" s="500" t="str">
        <f>IF('(入力①) 基本情報入力シート'!D127="","",'(入力①) 基本情報入力シート'!D127)</f>
        <v/>
      </c>
      <c r="D106" s="501" t="str">
        <f>IF('(入力①) 基本情報入力シート'!E127="","",'(入力①) 基本情報入力シート'!E127)</f>
        <v/>
      </c>
      <c r="E106" s="501" t="str">
        <f>IF('(入力①) 基本情報入力シート'!F127="","",'(入力①) 基本情報入力シート'!F127)</f>
        <v/>
      </c>
      <c r="F106" s="501" t="str">
        <f>IF('(入力①) 基本情報入力シート'!G127="","",'(入力①) 基本情報入力シート'!G127)</f>
        <v/>
      </c>
      <c r="G106" s="501" t="str">
        <f>IF('(入力①) 基本情報入力シート'!H127="","",'(入力①) 基本情報入力シート'!H127)</f>
        <v/>
      </c>
      <c r="H106" s="501" t="str">
        <f>IF('(入力①) 基本情報入力シート'!I127="","",'(入力①) 基本情報入力シート'!I127)</f>
        <v/>
      </c>
      <c r="I106" s="501" t="str">
        <f>IF('(入力①) 基本情報入力シート'!J127="","",'(入力①) 基本情報入力シート'!J127)</f>
        <v/>
      </c>
      <c r="J106" s="501" t="str">
        <f>IF('(入力①) 基本情報入力シート'!K127="","",'(入力①) 基本情報入力シート'!K127)</f>
        <v/>
      </c>
      <c r="K106" s="502" t="str">
        <f>IF('(入力①) 基本情報入力シート'!L127="","",'(入力①) 基本情報入力シート'!L127)</f>
        <v/>
      </c>
      <c r="L106" s="503" t="str">
        <f>IF('(入力①) 基本情報入力シート'!M127="","",'(入力①) 基本情報入力シート'!M127)</f>
        <v/>
      </c>
      <c r="M106" s="503" t="str">
        <f>IF('(入力①) 基本情報入力シート'!R127="","",'(入力①) 基本情報入力シート'!R127)</f>
        <v/>
      </c>
      <c r="N106" s="503" t="str">
        <f>IF('(入力①) 基本情報入力シート'!W127="","",'(入力①) 基本情報入力シート'!W127)</f>
        <v/>
      </c>
      <c r="O106" s="498" t="str">
        <f>IF('(入力①) 基本情報入力シート'!X127="","",'(入力①) 基本情報入力シート'!X127)</f>
        <v/>
      </c>
      <c r="P106" s="504" t="str">
        <f>IF('(入力①) 基本情報入力シート'!Y127="","",'(入力①) 基本情報入力シート'!Y127)</f>
        <v/>
      </c>
      <c r="Q106" s="505" t="str">
        <f>IF('(入力①) 基本情報入力シート'!Z127="","",'(入力①) 基本情報入力シート'!Z127)</f>
        <v/>
      </c>
      <c r="R106" s="531" t="str">
        <f>IF('(入力①) 基本情報入力シート'!AA127="","",'(入力①) 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IF('(入力①) 基本情報入力シート'!C128="","",'(入力①) 基本情報入力シート'!C128)</f>
        <v/>
      </c>
      <c r="C107" s="500" t="str">
        <f>IF('(入力①) 基本情報入力シート'!D128="","",'(入力①) 基本情報入力シート'!D128)</f>
        <v/>
      </c>
      <c r="D107" s="501" t="str">
        <f>IF('(入力①) 基本情報入力シート'!E128="","",'(入力①) 基本情報入力シート'!E128)</f>
        <v/>
      </c>
      <c r="E107" s="501" t="str">
        <f>IF('(入力①) 基本情報入力シート'!F128="","",'(入力①) 基本情報入力シート'!F128)</f>
        <v/>
      </c>
      <c r="F107" s="501" t="str">
        <f>IF('(入力①) 基本情報入力シート'!G128="","",'(入力①) 基本情報入力シート'!G128)</f>
        <v/>
      </c>
      <c r="G107" s="501" t="str">
        <f>IF('(入力①) 基本情報入力シート'!H128="","",'(入力①) 基本情報入力シート'!H128)</f>
        <v/>
      </c>
      <c r="H107" s="501" t="str">
        <f>IF('(入力①) 基本情報入力シート'!I128="","",'(入力①) 基本情報入力シート'!I128)</f>
        <v/>
      </c>
      <c r="I107" s="501" t="str">
        <f>IF('(入力①) 基本情報入力シート'!J128="","",'(入力①) 基本情報入力シート'!J128)</f>
        <v/>
      </c>
      <c r="J107" s="501" t="str">
        <f>IF('(入力①) 基本情報入力シート'!K128="","",'(入力①) 基本情報入力シート'!K128)</f>
        <v/>
      </c>
      <c r="K107" s="502" t="str">
        <f>IF('(入力①) 基本情報入力シート'!L128="","",'(入力①) 基本情報入力シート'!L128)</f>
        <v/>
      </c>
      <c r="L107" s="503" t="str">
        <f>IF('(入力①) 基本情報入力シート'!M128="","",'(入力①) 基本情報入力シート'!M128)</f>
        <v/>
      </c>
      <c r="M107" s="503" t="str">
        <f>IF('(入力①) 基本情報入力シート'!R128="","",'(入力①) 基本情報入力シート'!R128)</f>
        <v/>
      </c>
      <c r="N107" s="503" t="str">
        <f>IF('(入力①) 基本情報入力シート'!W128="","",'(入力①) 基本情報入力シート'!W128)</f>
        <v/>
      </c>
      <c r="O107" s="498" t="str">
        <f>IF('(入力①) 基本情報入力シート'!X128="","",'(入力①) 基本情報入力シート'!X128)</f>
        <v/>
      </c>
      <c r="P107" s="504" t="str">
        <f>IF('(入力①) 基本情報入力シート'!Y128="","",'(入力①) 基本情報入力シート'!Y128)</f>
        <v/>
      </c>
      <c r="Q107" s="505" t="str">
        <f>IF('(入力①) 基本情報入力シート'!Z128="","",'(入力①) 基本情報入力シート'!Z128)</f>
        <v/>
      </c>
      <c r="R107" s="531" t="str">
        <f>IF('(入力①) 基本情報入力シート'!AA128="","",'(入力①) 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IF('(入力①) 基本情報入力シート'!C129="","",'(入力①) 基本情報入力シート'!C129)</f>
        <v/>
      </c>
      <c r="C108" s="500" t="str">
        <f>IF('(入力①) 基本情報入力シート'!D129="","",'(入力①) 基本情報入力シート'!D129)</f>
        <v/>
      </c>
      <c r="D108" s="501" t="str">
        <f>IF('(入力①) 基本情報入力シート'!E129="","",'(入力①) 基本情報入力シート'!E129)</f>
        <v/>
      </c>
      <c r="E108" s="501" t="str">
        <f>IF('(入力①) 基本情報入力シート'!F129="","",'(入力①) 基本情報入力シート'!F129)</f>
        <v/>
      </c>
      <c r="F108" s="501" t="str">
        <f>IF('(入力①) 基本情報入力シート'!G129="","",'(入力①) 基本情報入力シート'!G129)</f>
        <v/>
      </c>
      <c r="G108" s="501" t="str">
        <f>IF('(入力①) 基本情報入力シート'!H129="","",'(入力①) 基本情報入力シート'!H129)</f>
        <v/>
      </c>
      <c r="H108" s="501" t="str">
        <f>IF('(入力①) 基本情報入力シート'!I129="","",'(入力①) 基本情報入力シート'!I129)</f>
        <v/>
      </c>
      <c r="I108" s="501" t="str">
        <f>IF('(入力①) 基本情報入力シート'!J129="","",'(入力①) 基本情報入力シート'!J129)</f>
        <v/>
      </c>
      <c r="J108" s="501" t="str">
        <f>IF('(入力①) 基本情報入力シート'!K129="","",'(入力①) 基本情報入力シート'!K129)</f>
        <v/>
      </c>
      <c r="K108" s="502" t="str">
        <f>IF('(入力①) 基本情報入力シート'!L129="","",'(入力①) 基本情報入力シート'!L129)</f>
        <v/>
      </c>
      <c r="L108" s="503" t="str">
        <f>IF('(入力①) 基本情報入力シート'!M129="","",'(入力①) 基本情報入力シート'!M129)</f>
        <v/>
      </c>
      <c r="M108" s="503" t="str">
        <f>IF('(入力①) 基本情報入力シート'!R129="","",'(入力①) 基本情報入力シート'!R129)</f>
        <v/>
      </c>
      <c r="N108" s="503" t="str">
        <f>IF('(入力①) 基本情報入力シート'!W129="","",'(入力①) 基本情報入力シート'!W129)</f>
        <v/>
      </c>
      <c r="O108" s="498" t="str">
        <f>IF('(入力①) 基本情報入力シート'!X129="","",'(入力①) 基本情報入力シート'!X129)</f>
        <v/>
      </c>
      <c r="P108" s="504" t="str">
        <f>IF('(入力①) 基本情報入力シート'!Y129="","",'(入力①) 基本情報入力シート'!Y129)</f>
        <v/>
      </c>
      <c r="Q108" s="505" t="str">
        <f>IF('(入力①) 基本情報入力シート'!Z129="","",'(入力①) 基本情報入力シート'!Z129)</f>
        <v/>
      </c>
      <c r="R108" s="531" t="str">
        <f>IF('(入力①) 基本情報入力シート'!AA129="","",'(入力①) 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IF('(入力①) 基本情報入力シート'!C130="","",'(入力①) 基本情報入力シート'!C130)</f>
        <v/>
      </c>
      <c r="C109" s="500" t="str">
        <f>IF('(入力①) 基本情報入力シート'!D130="","",'(入力①) 基本情報入力シート'!D130)</f>
        <v/>
      </c>
      <c r="D109" s="501" t="str">
        <f>IF('(入力①) 基本情報入力シート'!E130="","",'(入力①) 基本情報入力シート'!E130)</f>
        <v/>
      </c>
      <c r="E109" s="501" t="str">
        <f>IF('(入力①) 基本情報入力シート'!F130="","",'(入力①) 基本情報入力シート'!F130)</f>
        <v/>
      </c>
      <c r="F109" s="501" t="str">
        <f>IF('(入力①) 基本情報入力シート'!G130="","",'(入力①) 基本情報入力シート'!G130)</f>
        <v/>
      </c>
      <c r="G109" s="501" t="str">
        <f>IF('(入力①) 基本情報入力シート'!H130="","",'(入力①) 基本情報入力シート'!H130)</f>
        <v/>
      </c>
      <c r="H109" s="501" t="str">
        <f>IF('(入力①) 基本情報入力シート'!I130="","",'(入力①) 基本情報入力シート'!I130)</f>
        <v/>
      </c>
      <c r="I109" s="501" t="str">
        <f>IF('(入力①) 基本情報入力シート'!J130="","",'(入力①) 基本情報入力シート'!J130)</f>
        <v/>
      </c>
      <c r="J109" s="501" t="str">
        <f>IF('(入力①) 基本情報入力シート'!K130="","",'(入力①) 基本情報入力シート'!K130)</f>
        <v/>
      </c>
      <c r="K109" s="502" t="str">
        <f>IF('(入力①) 基本情報入力シート'!L130="","",'(入力①) 基本情報入力シート'!L130)</f>
        <v/>
      </c>
      <c r="L109" s="503" t="str">
        <f>IF('(入力①) 基本情報入力シート'!M130="","",'(入力①) 基本情報入力シート'!M130)</f>
        <v/>
      </c>
      <c r="M109" s="503" t="str">
        <f>IF('(入力①) 基本情報入力シート'!R130="","",'(入力①) 基本情報入力シート'!R130)</f>
        <v/>
      </c>
      <c r="N109" s="503" t="str">
        <f>IF('(入力①) 基本情報入力シート'!W130="","",'(入力①) 基本情報入力シート'!W130)</f>
        <v/>
      </c>
      <c r="O109" s="498" t="str">
        <f>IF('(入力①) 基本情報入力シート'!X130="","",'(入力①) 基本情報入力シート'!X130)</f>
        <v/>
      </c>
      <c r="P109" s="504" t="str">
        <f>IF('(入力①) 基本情報入力シート'!Y130="","",'(入力①) 基本情報入力シート'!Y130)</f>
        <v/>
      </c>
      <c r="Q109" s="505" t="str">
        <f>IF('(入力①) 基本情報入力シート'!Z130="","",'(入力①) 基本情報入力シート'!Z130)</f>
        <v/>
      </c>
      <c r="R109" s="531" t="str">
        <f>IF('(入力①) 基本情報入力シート'!AA130="","",'(入力①) 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IF('(入力①) 基本情報入力シート'!C131="","",'(入力①) 基本情報入力シート'!C131)</f>
        <v/>
      </c>
      <c r="C110" s="500" t="str">
        <f>IF('(入力①) 基本情報入力シート'!D131="","",'(入力①) 基本情報入力シート'!D131)</f>
        <v/>
      </c>
      <c r="D110" s="501" t="str">
        <f>IF('(入力①) 基本情報入力シート'!E131="","",'(入力①) 基本情報入力シート'!E131)</f>
        <v/>
      </c>
      <c r="E110" s="501" t="str">
        <f>IF('(入力①) 基本情報入力シート'!F131="","",'(入力①) 基本情報入力シート'!F131)</f>
        <v/>
      </c>
      <c r="F110" s="501" t="str">
        <f>IF('(入力①) 基本情報入力シート'!G131="","",'(入力①) 基本情報入力シート'!G131)</f>
        <v/>
      </c>
      <c r="G110" s="501" t="str">
        <f>IF('(入力①) 基本情報入力シート'!H131="","",'(入力①) 基本情報入力シート'!H131)</f>
        <v/>
      </c>
      <c r="H110" s="501" t="str">
        <f>IF('(入力①) 基本情報入力シート'!I131="","",'(入力①) 基本情報入力シート'!I131)</f>
        <v/>
      </c>
      <c r="I110" s="501" t="str">
        <f>IF('(入力①) 基本情報入力シート'!J131="","",'(入力①) 基本情報入力シート'!J131)</f>
        <v/>
      </c>
      <c r="J110" s="501" t="str">
        <f>IF('(入力①) 基本情報入力シート'!K131="","",'(入力①) 基本情報入力シート'!K131)</f>
        <v/>
      </c>
      <c r="K110" s="502" t="str">
        <f>IF('(入力①) 基本情報入力シート'!L131="","",'(入力①) 基本情報入力シート'!L131)</f>
        <v/>
      </c>
      <c r="L110" s="503" t="str">
        <f>IF('(入力①) 基本情報入力シート'!M131="","",'(入力①) 基本情報入力シート'!M131)</f>
        <v/>
      </c>
      <c r="M110" s="503" t="str">
        <f>IF('(入力①) 基本情報入力シート'!R131="","",'(入力①) 基本情報入力シート'!R131)</f>
        <v/>
      </c>
      <c r="N110" s="503" t="str">
        <f>IF('(入力①) 基本情報入力シート'!W131="","",'(入力①) 基本情報入力シート'!W131)</f>
        <v/>
      </c>
      <c r="O110" s="498" t="str">
        <f>IF('(入力①) 基本情報入力シート'!X131="","",'(入力①) 基本情報入力シート'!X131)</f>
        <v/>
      </c>
      <c r="P110" s="504" t="str">
        <f>IF('(入力①) 基本情報入力シート'!Y131="","",'(入力①) 基本情報入力シート'!Y131)</f>
        <v/>
      </c>
      <c r="Q110" s="505" t="str">
        <f>IF('(入力①) 基本情報入力シート'!Z131="","",'(入力①) 基本情報入力シート'!Z131)</f>
        <v/>
      </c>
      <c r="R110" s="531" t="str">
        <f>IF('(入力①) 基本情報入力シート'!AA131="","",'(入力①) 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IF('(入力①) 基本情報入力シート'!C132="","",'(入力①) 基本情報入力シート'!C132)</f>
        <v/>
      </c>
      <c r="C111" s="500" t="str">
        <f>IF('(入力①) 基本情報入力シート'!D132="","",'(入力①) 基本情報入力シート'!D132)</f>
        <v/>
      </c>
      <c r="D111" s="501" t="str">
        <f>IF('(入力①) 基本情報入力シート'!E132="","",'(入力①) 基本情報入力シート'!E132)</f>
        <v/>
      </c>
      <c r="E111" s="501" t="str">
        <f>IF('(入力①) 基本情報入力シート'!F132="","",'(入力①) 基本情報入力シート'!F132)</f>
        <v/>
      </c>
      <c r="F111" s="501" t="str">
        <f>IF('(入力①) 基本情報入力シート'!G132="","",'(入力①) 基本情報入力シート'!G132)</f>
        <v/>
      </c>
      <c r="G111" s="501" t="str">
        <f>IF('(入力①) 基本情報入力シート'!H132="","",'(入力①) 基本情報入力シート'!H132)</f>
        <v/>
      </c>
      <c r="H111" s="501" t="str">
        <f>IF('(入力①) 基本情報入力シート'!I132="","",'(入力①) 基本情報入力シート'!I132)</f>
        <v/>
      </c>
      <c r="I111" s="501" t="str">
        <f>IF('(入力①) 基本情報入力シート'!J132="","",'(入力①) 基本情報入力シート'!J132)</f>
        <v/>
      </c>
      <c r="J111" s="501" t="str">
        <f>IF('(入力①) 基本情報入力シート'!K132="","",'(入力①) 基本情報入力シート'!K132)</f>
        <v/>
      </c>
      <c r="K111" s="502" t="str">
        <f>IF('(入力①) 基本情報入力シート'!L132="","",'(入力①) 基本情報入力シート'!L132)</f>
        <v/>
      </c>
      <c r="L111" s="503" t="str">
        <f>IF('(入力①) 基本情報入力シート'!M132="","",'(入力①) 基本情報入力シート'!M132)</f>
        <v/>
      </c>
      <c r="M111" s="503" t="str">
        <f>IF('(入力①) 基本情報入力シート'!R132="","",'(入力①) 基本情報入力シート'!R132)</f>
        <v/>
      </c>
      <c r="N111" s="503" t="str">
        <f>IF('(入力①) 基本情報入力シート'!W132="","",'(入力①) 基本情報入力シート'!W132)</f>
        <v/>
      </c>
      <c r="O111" s="498" t="str">
        <f>IF('(入力①) 基本情報入力シート'!X132="","",'(入力①) 基本情報入力シート'!X132)</f>
        <v/>
      </c>
      <c r="P111" s="504" t="str">
        <f>IF('(入力①) 基本情報入力シート'!Y132="","",'(入力①) 基本情報入力シート'!Y132)</f>
        <v/>
      </c>
      <c r="Q111" s="505" t="str">
        <f>IF('(入力①) 基本情報入力シート'!Z132="","",'(入力①) 基本情報入力シート'!Z132)</f>
        <v/>
      </c>
      <c r="R111" s="531" t="str">
        <f>IF('(入力①) 基本情報入力シート'!AA132="","",'(入力①) 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3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300-000000000000}"/>
    <dataValidation imeMode="halfAlpha" allowBlank="1" showInputMessage="1" showErrorMessage="1" sqref="Z12:Z111 AB12:AB111 B12:R111 X12:X111 AD12:AD111" xr:uid="{00000000-0002-0000-0300-000001000000}"/>
    <dataValidation type="list" allowBlank="1" showInputMessage="1" showErrorMessage="1" sqref="T12:T111" xr:uid="{00000000-0002-0000-0300-000002000000}">
      <formula1>"特定加算Ⅰ,特定加算Ⅱ"</formula1>
    </dataValidation>
    <dataValidation type="list" allowBlank="1" showInputMessage="1" showErrorMessage="1" sqref="S12:S111" xr:uid="{00000000-0002-0000-0300-000003000000}">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'(入力③)別紙様式2-1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OFFSET(【参考】数式用!$A$4,MATCH(P12,【参考】数式用!$A$5:$A$38,0),9,1,4)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111"/>
  <sheetViews>
    <sheetView view="pageBreakPreview" zoomScale="85" zoomScaleNormal="85" zoomScaleSheetLayoutView="85" zoomScalePageLayoutView="70" workbookViewId="0">
      <selection activeCell="Q12" sqref="Q12"/>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942" t="s">
        <v>530</v>
      </c>
      <c r="R2" s="942"/>
      <c r="S2" s="942"/>
      <c r="T2" s="942"/>
      <c r="U2" s="942"/>
      <c r="V2" s="942"/>
      <c r="W2" s="942"/>
      <c r="X2" s="942"/>
      <c r="Y2" s="942"/>
      <c r="Z2" s="942"/>
      <c r="AA2" s="942"/>
      <c r="AB2" s="942"/>
      <c r="AC2" s="942"/>
      <c r="AD2" s="942"/>
      <c r="AE2" s="942"/>
      <c r="AF2" s="942"/>
      <c r="AG2" s="942"/>
      <c r="AH2" s="942"/>
      <c r="AI2" s="942"/>
      <c r="AJ2" s="942"/>
      <c r="AK2" s="942"/>
      <c r="AL2" s="784"/>
    </row>
    <row r="3" spans="1:38" ht="27" customHeight="1" thickBot="1">
      <c r="A3" s="945" t="s">
        <v>6</v>
      </c>
      <c r="B3" s="945"/>
      <c r="C3" s="946"/>
      <c r="D3" s="947" t="str">
        <f>IF('(入力①) 基本情報入力シート'!M16="","",'(入力①) 基本情報入力シート'!M16)</f>
        <v>○○ケアサービス</v>
      </c>
      <c r="E3" s="948"/>
      <c r="F3" s="948"/>
      <c r="G3" s="948"/>
      <c r="H3" s="948"/>
      <c r="I3" s="948"/>
      <c r="J3" s="948"/>
      <c r="K3" s="948"/>
      <c r="L3" s="948"/>
      <c r="M3" s="948"/>
      <c r="N3" s="948"/>
      <c r="O3" s="949"/>
      <c r="P3" s="470"/>
      <c r="Q3" s="942"/>
      <c r="R3" s="942"/>
      <c r="S3" s="942"/>
      <c r="T3" s="942"/>
      <c r="U3" s="942"/>
      <c r="V3" s="942"/>
      <c r="W3" s="942"/>
      <c r="X3" s="942"/>
      <c r="Y3" s="942"/>
      <c r="Z3" s="942"/>
      <c r="AA3" s="942"/>
      <c r="AB3" s="942"/>
      <c r="AC3" s="942"/>
      <c r="AD3" s="942"/>
      <c r="AE3" s="942"/>
      <c r="AF3" s="942"/>
      <c r="AG3" s="942"/>
      <c r="AH3" s="942"/>
      <c r="AI3" s="942"/>
      <c r="AJ3" s="942"/>
      <c r="AK3" s="942"/>
      <c r="AL3" s="784"/>
    </row>
    <row r="4" spans="1:38" ht="21" customHeight="1" thickBot="1">
      <c r="A4" s="601"/>
      <c r="B4" s="601"/>
      <c r="C4" s="601"/>
      <c r="D4" s="602"/>
      <c r="E4" s="602"/>
      <c r="F4" s="602"/>
      <c r="G4" s="602"/>
      <c r="H4" s="602"/>
      <c r="I4" s="602"/>
      <c r="J4" s="602"/>
      <c r="K4" s="602"/>
      <c r="L4" s="602"/>
      <c r="M4" s="602"/>
      <c r="N4" s="602"/>
      <c r="O4" s="602"/>
      <c r="P4" s="473"/>
      <c r="Q4" s="942"/>
      <c r="R4" s="942"/>
      <c r="S4" s="942"/>
      <c r="T4" s="942"/>
      <c r="U4" s="942"/>
      <c r="V4" s="942"/>
      <c r="W4" s="942"/>
      <c r="X4" s="942"/>
      <c r="Y4" s="942"/>
      <c r="Z4" s="942"/>
      <c r="AA4" s="942"/>
      <c r="AB4" s="942"/>
      <c r="AC4" s="942"/>
      <c r="AD4" s="942"/>
      <c r="AE4" s="942"/>
      <c r="AF4" s="942"/>
      <c r="AG4" s="942"/>
      <c r="AH4" s="942"/>
      <c r="AI4" s="942"/>
      <c r="AJ4" s="942"/>
      <c r="AK4" s="942"/>
      <c r="AL4" s="784"/>
    </row>
    <row r="5" spans="1:38" ht="27.75" customHeight="1" thickBot="1">
      <c r="A5" s="908" t="s">
        <v>473</v>
      </c>
      <c r="B5" s="909"/>
      <c r="C5" s="909"/>
      <c r="D5" s="909"/>
      <c r="E5" s="909"/>
      <c r="F5" s="909"/>
      <c r="G5" s="909"/>
      <c r="H5" s="909"/>
      <c r="I5" s="909"/>
      <c r="J5" s="909"/>
      <c r="K5" s="909"/>
      <c r="L5" s="909"/>
      <c r="M5" s="909"/>
      <c r="N5" s="909"/>
      <c r="O5" s="603">
        <f>IF(SUM(AH12:AH111)=0,"",SUM(AH12:AH111))</f>
        <v>4597200</v>
      </c>
      <c r="P5" s="785"/>
      <c r="Q5" s="942"/>
      <c r="R5" s="942"/>
      <c r="S5" s="942"/>
      <c r="T5" s="942"/>
      <c r="U5" s="942"/>
      <c r="V5" s="942"/>
      <c r="W5" s="942"/>
      <c r="X5" s="942"/>
      <c r="Y5" s="942"/>
      <c r="Z5" s="942"/>
      <c r="AA5" s="942"/>
      <c r="AB5" s="942"/>
      <c r="AC5" s="942"/>
      <c r="AD5" s="942"/>
      <c r="AE5" s="942"/>
      <c r="AF5" s="942"/>
      <c r="AG5" s="942"/>
      <c r="AH5" s="942"/>
      <c r="AI5" s="942"/>
      <c r="AJ5" s="942"/>
      <c r="AK5" s="942"/>
      <c r="AL5" s="784"/>
    </row>
    <row r="6" spans="1:38" ht="21" customHeight="1" thickBot="1">
      <c r="R6" s="604"/>
      <c r="S6" s="604"/>
      <c r="T6" s="180"/>
      <c r="AH6" s="605"/>
    </row>
    <row r="7" spans="1:38" ht="18" customHeight="1">
      <c r="A7" s="950"/>
      <c r="B7" s="952" t="s">
        <v>7</v>
      </c>
      <c r="C7" s="953"/>
      <c r="D7" s="953"/>
      <c r="E7" s="953"/>
      <c r="F7" s="953"/>
      <c r="G7" s="953"/>
      <c r="H7" s="953"/>
      <c r="I7" s="953"/>
      <c r="J7" s="953"/>
      <c r="K7" s="954"/>
      <c r="L7" s="940" t="s">
        <v>108</v>
      </c>
      <c r="M7" s="606"/>
      <c r="N7" s="607"/>
      <c r="O7" s="958" t="s">
        <v>126</v>
      </c>
      <c r="P7" s="962" t="s">
        <v>68</v>
      </c>
      <c r="Q7" s="940" t="s">
        <v>523</v>
      </c>
      <c r="R7" s="964" t="s">
        <v>412</v>
      </c>
      <c r="S7" s="966" t="s">
        <v>443</v>
      </c>
      <c r="T7" s="936" t="s">
        <v>452</v>
      </c>
      <c r="U7" s="937"/>
      <c r="V7" s="937"/>
      <c r="W7" s="937"/>
      <c r="X7" s="937"/>
      <c r="Y7" s="937"/>
      <c r="Z7" s="937"/>
      <c r="AA7" s="937"/>
      <c r="AB7" s="937"/>
      <c r="AC7" s="937"/>
      <c r="AD7" s="937"/>
      <c r="AE7" s="937"/>
      <c r="AF7" s="937"/>
      <c r="AG7" s="937"/>
      <c r="AH7" s="937"/>
      <c r="AI7" s="937"/>
      <c r="AJ7" s="937"/>
      <c r="AK7" s="937"/>
      <c r="AL7" s="938"/>
    </row>
    <row r="8" spans="1:38" ht="21.75" customHeight="1">
      <c r="A8" s="951"/>
      <c r="B8" s="955"/>
      <c r="C8" s="956"/>
      <c r="D8" s="956"/>
      <c r="E8" s="956"/>
      <c r="F8" s="956"/>
      <c r="G8" s="956"/>
      <c r="H8" s="956"/>
      <c r="I8" s="956"/>
      <c r="J8" s="956"/>
      <c r="K8" s="957"/>
      <c r="L8" s="941"/>
      <c r="M8" s="960" t="s">
        <v>182</v>
      </c>
      <c r="N8" s="961"/>
      <c r="O8" s="959"/>
      <c r="P8" s="963"/>
      <c r="Q8" s="941"/>
      <c r="R8" s="965"/>
      <c r="S8" s="967"/>
      <c r="T8" s="939" t="s">
        <v>99</v>
      </c>
      <c r="U8" s="970" t="s">
        <v>427</v>
      </c>
      <c r="V8" s="972" t="s">
        <v>444</v>
      </c>
      <c r="W8" s="973"/>
      <c r="X8" s="973"/>
      <c r="Y8" s="973"/>
      <c r="Z8" s="973"/>
      <c r="AA8" s="973"/>
      <c r="AB8" s="973"/>
      <c r="AC8" s="973"/>
      <c r="AD8" s="973"/>
      <c r="AE8" s="973"/>
      <c r="AF8" s="973"/>
      <c r="AG8" s="974"/>
      <c r="AH8" s="904" t="s">
        <v>442</v>
      </c>
      <c r="AI8" s="968" t="s">
        <v>413</v>
      </c>
      <c r="AJ8" s="968"/>
      <c r="AK8" s="968"/>
      <c r="AL8" s="969"/>
    </row>
    <row r="9" spans="1:38" ht="13.5" customHeight="1">
      <c r="A9" s="951"/>
      <c r="B9" s="955"/>
      <c r="C9" s="956"/>
      <c r="D9" s="956"/>
      <c r="E9" s="956"/>
      <c r="F9" s="956"/>
      <c r="G9" s="956"/>
      <c r="H9" s="956"/>
      <c r="I9" s="956"/>
      <c r="J9" s="956"/>
      <c r="K9" s="957"/>
      <c r="L9" s="941"/>
      <c r="M9" s="608"/>
      <c r="N9" s="609"/>
      <c r="O9" s="959"/>
      <c r="P9" s="963"/>
      <c r="Q9" s="941"/>
      <c r="R9" s="965"/>
      <c r="S9" s="967"/>
      <c r="T9" s="916"/>
      <c r="U9" s="971"/>
      <c r="V9" s="975"/>
      <c r="W9" s="975"/>
      <c r="X9" s="975"/>
      <c r="Y9" s="975"/>
      <c r="Z9" s="975"/>
      <c r="AA9" s="975"/>
      <c r="AB9" s="975"/>
      <c r="AC9" s="975"/>
      <c r="AD9" s="975"/>
      <c r="AE9" s="975"/>
      <c r="AF9" s="975"/>
      <c r="AG9" s="961"/>
      <c r="AH9" s="905"/>
      <c r="AI9" s="943"/>
      <c r="AJ9" s="944"/>
      <c r="AK9" s="729"/>
      <c r="AL9" s="742"/>
    </row>
    <row r="10" spans="1:38" ht="150" customHeight="1">
      <c r="A10" s="951"/>
      <c r="B10" s="955"/>
      <c r="C10" s="956"/>
      <c r="D10" s="956"/>
      <c r="E10" s="956"/>
      <c r="F10" s="956"/>
      <c r="G10" s="956"/>
      <c r="H10" s="956"/>
      <c r="I10" s="956"/>
      <c r="J10" s="956"/>
      <c r="K10" s="957"/>
      <c r="L10" s="941"/>
      <c r="M10" s="610" t="s">
        <v>183</v>
      </c>
      <c r="N10" s="610" t="s">
        <v>184</v>
      </c>
      <c r="O10" s="959"/>
      <c r="P10" s="963"/>
      <c r="Q10" s="941"/>
      <c r="R10" s="965"/>
      <c r="S10" s="967"/>
      <c r="T10" s="916"/>
      <c r="U10" s="971"/>
      <c r="V10" s="975"/>
      <c r="W10" s="975"/>
      <c r="X10" s="975"/>
      <c r="Y10" s="975"/>
      <c r="Z10" s="975"/>
      <c r="AA10" s="975"/>
      <c r="AB10" s="975"/>
      <c r="AC10" s="975"/>
      <c r="AD10" s="975"/>
      <c r="AE10" s="975"/>
      <c r="AF10" s="975"/>
      <c r="AG10" s="961"/>
      <c r="AH10" s="905"/>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IF('(入力①) 基本情報入力シート'!C33="","",'(入力①) 基本情報入力シート'!C33)</f>
        <v>1</v>
      </c>
      <c r="C12" s="624">
        <f>IF('(入力①) 基本情報入力シート'!D33="","",'(入力①) 基本情報入力シート'!D33)</f>
        <v>3</v>
      </c>
      <c r="D12" s="624">
        <f>IF('(入力①) 基本情報入力シート'!E33="","",'(入力①) 基本情報入力シート'!E33)</f>
        <v>3</v>
      </c>
      <c r="E12" s="624">
        <f>IF('(入力①) 基本情報入力シート'!F33="","",'(入力①) 基本情報入力シート'!F33)</f>
        <v>4</v>
      </c>
      <c r="F12" s="624">
        <f>IF('(入力①) 基本情報入力シート'!G33="","",'(入力①) 基本情報入力シート'!G33)</f>
        <v>5</v>
      </c>
      <c r="G12" s="624">
        <f>IF('(入力①) 基本情報入力シート'!H33="","",'(入力①) 基本情報入力シート'!H33)</f>
        <v>6</v>
      </c>
      <c r="H12" s="624">
        <f>IF('(入力①) 基本情報入力シート'!I33="","",'(入力①) 基本情報入力シート'!I33)</f>
        <v>7</v>
      </c>
      <c r="I12" s="624">
        <f>IF('(入力①) 基本情報入力シート'!J33="","",'(入力①) 基本情報入力シート'!J33)</f>
        <v>8</v>
      </c>
      <c r="J12" s="624">
        <f>IF('(入力①) 基本情報入力シート'!K33="","",'(入力①) 基本情報入力シート'!K33)</f>
        <v>9</v>
      </c>
      <c r="K12" s="647">
        <f>IF('(入力①) 基本情報入力シート'!L33="","",'(入力①) 基本情報入力シート'!L33)</f>
        <v>0</v>
      </c>
      <c r="L12" s="625" t="str">
        <f>IF('(入力①) 基本情報入力シート'!M33="","",'(入力①) 基本情報入力シート'!M33)</f>
        <v>東京都</v>
      </c>
      <c r="M12" s="625" t="str">
        <f>IF('(入力①) 基本情報入力シート'!R33="","",'(入力①) 基本情報入力シート'!R33)</f>
        <v>東京都</v>
      </c>
      <c r="N12" s="625" t="str">
        <f>IF('(入力①) 基本情報入力シート'!W33="","",'(入力①) 基本情報入力シート'!W33)</f>
        <v>千代田区</v>
      </c>
      <c r="O12" s="622" t="str">
        <f>IF('(入力①) 基本情報入力シート'!X33="","",'(入力①) 基本情報入力シート'!X33)</f>
        <v>介護保険事業所名称０１</v>
      </c>
      <c r="P12" s="626" t="str">
        <f>IF('(入力①) 基本情報入力シート'!Y33="","",'(入力①) 基本情報入力シート'!Y33)</f>
        <v>訪問介護</v>
      </c>
      <c r="Q12" s="783" t="s">
        <v>520</v>
      </c>
      <c r="R12" s="505">
        <f>IF('(入力①) 基本情報入力シート'!Z33="","",'(入力①) 基本情報入力シート'!Z33)</f>
        <v>200000</v>
      </c>
      <c r="S12" s="506">
        <f>IF('(入力①) 基本情報入力シート'!AA33="","",'(入力①) 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IF('(入力①) 基本情報入力シート'!C34="","",'(入力①) 基本情報入力シート'!C34)</f>
        <v>1</v>
      </c>
      <c r="C13" s="624">
        <f>IF('(入力①) 基本情報入力シート'!D34="","",'(入力①) 基本情報入力シート'!D34)</f>
        <v>3</v>
      </c>
      <c r="D13" s="624">
        <f>IF('(入力①) 基本情報入力シート'!E34="","",'(入力①) 基本情報入力シート'!E34)</f>
        <v>3</v>
      </c>
      <c r="E13" s="624">
        <f>IF('(入力①) 基本情報入力シート'!F34="","",'(入力①) 基本情報入力シート'!F34)</f>
        <v>4</v>
      </c>
      <c r="F13" s="624">
        <f>IF('(入力①) 基本情報入力シート'!G34="","",'(入力①) 基本情報入力シート'!G34)</f>
        <v>5</v>
      </c>
      <c r="G13" s="624">
        <f>IF('(入力①) 基本情報入力シート'!H34="","",'(入力①) 基本情報入力シート'!H34)</f>
        <v>6</v>
      </c>
      <c r="H13" s="624">
        <f>IF('(入力①) 基本情報入力シート'!I34="","",'(入力①) 基本情報入力シート'!I34)</f>
        <v>7</v>
      </c>
      <c r="I13" s="624">
        <f>IF('(入力①) 基本情報入力シート'!J34="","",'(入力①) 基本情報入力シート'!J34)</f>
        <v>8</v>
      </c>
      <c r="J13" s="624">
        <f>IF('(入力①) 基本情報入力シート'!K34="","",'(入力①) 基本情報入力シート'!K34)</f>
        <v>9</v>
      </c>
      <c r="K13" s="647">
        <f>IF('(入力①) 基本情報入力シート'!L34="","",'(入力①) 基本情報入力シート'!L34)</f>
        <v>0</v>
      </c>
      <c r="L13" s="625" t="str">
        <f>IF('(入力①) 基本情報入力シート'!M34="","",'(入力①) 基本情報入力シート'!M34)</f>
        <v>東京都</v>
      </c>
      <c r="M13" s="625" t="str">
        <f>IF('(入力①) 基本情報入力シート'!R34="","",'(入力①) 基本情報入力シート'!R34)</f>
        <v>東京都</v>
      </c>
      <c r="N13" s="625" t="str">
        <f>IF('(入力①) 基本情報入力シート'!W34="","",'(入力①) 基本情報入力シート'!W34)</f>
        <v>豊島区</v>
      </c>
      <c r="O13" s="622" t="str">
        <f>IF('(入力①) 基本情報入力シート'!X34="","",'(入力①) 基本情報入力シート'!X34)</f>
        <v>介護保険事業所名称０２</v>
      </c>
      <c r="P13" s="626" t="str">
        <f>IF('(入力①) 基本情報入力シート'!Y34="","",'(入力①) 基本情報入力シート'!Y34)</f>
        <v>通所介護</v>
      </c>
      <c r="Q13" s="783" t="s">
        <v>521</v>
      </c>
      <c r="R13" s="505">
        <f>IF('(入力①) 基本情報入力シート'!Z34="","",'(入力①) 基本情報入力シート'!Z34)</f>
        <v>400000</v>
      </c>
      <c r="S13" s="506">
        <f>IF('(入力①) 基本情報入力シート'!AA34="","",'(入力①) 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IF('(入力①) 基本情報入力シート'!C35="","",'(入力①) 基本情報入力シート'!C35)</f>
        <v>1</v>
      </c>
      <c r="C14" s="624">
        <f>IF('(入力①) 基本情報入力シート'!D35="","",'(入力①) 基本情報入力シート'!D35)</f>
        <v>1</v>
      </c>
      <c r="D14" s="624">
        <f>IF('(入力①) 基本情報入力シート'!E35="","",'(入力①) 基本情報入力シート'!E35)</f>
        <v>3</v>
      </c>
      <c r="E14" s="624">
        <f>IF('(入力①) 基本情報入力シート'!F35="","",'(入力①) 基本情報入力シート'!F35)</f>
        <v>4</v>
      </c>
      <c r="F14" s="624">
        <f>IF('(入力①) 基本情報入力シート'!G35="","",'(入力①) 基本情報入力シート'!G35)</f>
        <v>5</v>
      </c>
      <c r="G14" s="624">
        <f>IF('(入力①) 基本情報入力シート'!H35="","",'(入力①) 基本情報入力シート'!H35)</f>
        <v>6</v>
      </c>
      <c r="H14" s="624">
        <f>IF('(入力①) 基本情報入力シート'!I35="","",'(入力①) 基本情報入力シート'!I35)</f>
        <v>7</v>
      </c>
      <c r="I14" s="624">
        <f>IF('(入力①) 基本情報入力シート'!J35="","",'(入力①) 基本情報入力シート'!J35)</f>
        <v>8</v>
      </c>
      <c r="J14" s="624">
        <f>IF('(入力①) 基本情報入力シート'!K35="","",'(入力①) 基本情報入力シート'!K35)</f>
        <v>9</v>
      </c>
      <c r="K14" s="647">
        <f>IF('(入力①) 基本情報入力シート'!L35="","",'(入力①) 基本情報入力シート'!L35)</f>
        <v>0</v>
      </c>
      <c r="L14" s="625" t="str">
        <f>IF('(入力①) 基本情報入力シート'!M35="","",'(入力①) 基本情報入力シート'!M35)</f>
        <v>埼玉県</v>
      </c>
      <c r="M14" s="625" t="str">
        <f>IF('(入力①) 基本情報入力シート'!R35="","",'(入力①) 基本情報入力シート'!R35)</f>
        <v>埼玉県</v>
      </c>
      <c r="N14" s="625" t="str">
        <f>IF('(入力①) 基本情報入力シート'!W35="","",'(入力①) 基本情報入力シート'!W35)</f>
        <v>さいたま市</v>
      </c>
      <c r="O14" s="622" t="str">
        <f>IF('(入力①) 基本情報入力シート'!X35="","",'(入力①) 基本情報入力シート'!X35)</f>
        <v>介護保険事業所名称０３</v>
      </c>
      <c r="P14" s="626" t="str">
        <f>IF('(入力①) 基本情報入力シート'!Y35="","",'(入力①) 基本情報入力シート'!Y35)</f>
        <v>介護老人福祉施設</v>
      </c>
      <c r="Q14" s="783" t="s">
        <v>520</v>
      </c>
      <c r="R14" s="505">
        <f>IF('(入力①) 基本情報入力シート'!Z35="","",'(入力①) 基本情報入力シート'!Z35)</f>
        <v>2100000</v>
      </c>
      <c r="S14" s="506">
        <f>IF('(入力①) 基本情報入力シート'!AA35="","",'(入力①) 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IF('(入力①) 基本情報入力シート'!C36="","",'(入力①) 基本情報入力シート'!C36)</f>
        <v>1</v>
      </c>
      <c r="C15" s="624">
        <f>IF('(入力①) 基本情報入力シート'!D36="","",'(入力①) 基本情報入力シート'!D36)</f>
        <v>4</v>
      </c>
      <c r="D15" s="624">
        <f>IF('(入力①) 基本情報入力シート'!E36="","",'(入力①) 基本情報入力シート'!E36)</f>
        <v>3</v>
      </c>
      <c r="E15" s="624">
        <f>IF('(入力①) 基本情報入力シート'!F36="","",'(入力①) 基本情報入力シート'!F36)</f>
        <v>4</v>
      </c>
      <c r="F15" s="624">
        <f>IF('(入力①) 基本情報入力シート'!G36="","",'(入力①) 基本情報入力シート'!G36)</f>
        <v>5</v>
      </c>
      <c r="G15" s="624">
        <f>IF('(入力①) 基本情報入力シート'!H36="","",'(入力①) 基本情報入力シート'!H36)</f>
        <v>6</v>
      </c>
      <c r="H15" s="624">
        <f>IF('(入力①) 基本情報入力シート'!I36="","",'(入力①) 基本情報入力シート'!I36)</f>
        <v>7</v>
      </c>
      <c r="I15" s="624">
        <f>IF('(入力①) 基本情報入力シート'!J36="","",'(入力①) 基本情報入力シート'!J36)</f>
        <v>8</v>
      </c>
      <c r="J15" s="624">
        <f>IF('(入力①) 基本情報入力シート'!K36="","",'(入力①) 基本情報入力シート'!K36)</f>
        <v>9</v>
      </c>
      <c r="K15" s="647">
        <f>IF('(入力①) 基本情報入力シート'!L36="","",'(入力①) 基本情報入力シート'!L36)</f>
        <v>0</v>
      </c>
      <c r="L15" s="625" t="str">
        <f>IF('(入力①) 基本情報入力シート'!M36="","",'(入力①) 基本情報入力シート'!M36)</f>
        <v>横浜市</v>
      </c>
      <c r="M15" s="625" t="str">
        <f>IF('(入力①) 基本情報入力シート'!R36="","",'(入力①) 基本情報入力シート'!R36)</f>
        <v>神奈川県</v>
      </c>
      <c r="N15" s="625" t="str">
        <f>IF('(入力①) 基本情報入力シート'!W36="","",'(入力①) 基本情報入力シート'!W36)</f>
        <v>横浜市</v>
      </c>
      <c r="O15" s="622" t="str">
        <f>IF('(入力①) 基本情報入力シート'!X36="","",'(入力①) 基本情報入力シート'!X36)</f>
        <v>介護保険事業所名称０４</v>
      </c>
      <c r="P15" s="626" t="str">
        <f>IF('(入力①) 基本情報入力シート'!Y36="","",'(入力①) 基本情報入力シート'!Y36)</f>
        <v>小規模多機能型居宅介護</v>
      </c>
      <c r="Q15" s="783" t="s">
        <v>520</v>
      </c>
      <c r="R15" s="505">
        <f>IF('(入力①) 基本情報入力シート'!Z36="","",'(入力①) 基本情報入力シート'!Z36)</f>
        <v>400000</v>
      </c>
      <c r="S15" s="506">
        <f>IF('(入力①) 基本情報入力シート'!AA36="","",'(入力①) 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IF('(入力①) 基本情報入力シート'!C37="","",'(入力①) 基本情報入力シート'!C37)</f>
        <v>1</v>
      </c>
      <c r="C16" s="624">
        <f>IF('(入力①) 基本情報入力シート'!D37="","",'(入力①) 基本情報入力シート'!D37)</f>
        <v>2</v>
      </c>
      <c r="D16" s="624">
        <f>IF('(入力①) 基本情報入力シート'!E37="","",'(入力①) 基本情報入力シート'!E37)</f>
        <v>3</v>
      </c>
      <c r="E16" s="624">
        <f>IF('(入力①) 基本情報入力シート'!F37="","",'(入力①) 基本情報入力シート'!F37)</f>
        <v>4</v>
      </c>
      <c r="F16" s="624">
        <f>IF('(入力①) 基本情報入力シート'!G37="","",'(入力①) 基本情報入力シート'!G37)</f>
        <v>5</v>
      </c>
      <c r="G16" s="624">
        <f>IF('(入力①) 基本情報入力シート'!H37="","",'(入力①) 基本情報入力シート'!H37)</f>
        <v>6</v>
      </c>
      <c r="H16" s="624">
        <f>IF('(入力①) 基本情報入力シート'!I37="","",'(入力①) 基本情報入力シート'!I37)</f>
        <v>7</v>
      </c>
      <c r="I16" s="624">
        <f>IF('(入力①) 基本情報入力シート'!J37="","",'(入力①) 基本情報入力シート'!J37)</f>
        <v>8</v>
      </c>
      <c r="J16" s="624">
        <f>IF('(入力①) 基本情報入力シート'!K37="","",'(入力①) 基本情報入力シート'!K37)</f>
        <v>9</v>
      </c>
      <c r="K16" s="647">
        <f>IF('(入力①) 基本情報入力シート'!L37="","",'(入力①) 基本情報入力シート'!L37)</f>
        <v>6</v>
      </c>
      <c r="L16" s="625" t="str">
        <f>IF('(入力①) 基本情報入力シート'!M37="","",'(入力①) 基本情報入力シート'!M37)</f>
        <v>千葉県</v>
      </c>
      <c r="M16" s="625" t="str">
        <f>IF('(入力①) 基本情報入力シート'!R37="","",'(入力①) 基本情報入力シート'!R37)</f>
        <v>千葉県</v>
      </c>
      <c r="N16" s="625" t="str">
        <f>IF('(入力①) 基本情報入力シート'!W37="","",'(入力①) 基本情報入力シート'!W37)</f>
        <v>千葉市</v>
      </c>
      <c r="O16" s="622" t="str">
        <f>IF('(入力①) 基本情報入力シート'!X37="","",'(入力①) 基本情報入力シート'!X37)</f>
        <v>介護保険事業所名称０５</v>
      </c>
      <c r="P16" s="626" t="str">
        <f>IF('(入力①) 基本情報入力シート'!Y37="","",'(入力①) 基本情報入力シート'!Y37)</f>
        <v>介護老人保健施設</v>
      </c>
      <c r="Q16" s="783" t="s">
        <v>521</v>
      </c>
      <c r="R16" s="505">
        <f>IF('(入力①) 基本情報入力シート'!Z37="","",'(入力①) 基本情報入力シート'!Z37)</f>
        <v>2600000</v>
      </c>
      <c r="S16" s="506">
        <f>IF('(入力①) 基本情報入力シート'!AA37="","",'(入力①) 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IF('(入力①) 基本情報入力シート'!C38="","",'(入力①) 基本情報入力シート'!C38)</f>
        <v>1</v>
      </c>
      <c r="C17" s="624">
        <f>IF('(入力①) 基本情報入力シート'!D38="","",'(入力①) 基本情報入力シート'!D38)</f>
        <v>2</v>
      </c>
      <c r="D17" s="624">
        <f>IF('(入力①) 基本情報入力シート'!E38="","",'(入力①) 基本情報入力シート'!E38)</f>
        <v>3</v>
      </c>
      <c r="E17" s="624">
        <f>IF('(入力①) 基本情報入力シート'!F38="","",'(入力①) 基本情報入力シート'!F38)</f>
        <v>4</v>
      </c>
      <c r="F17" s="624">
        <f>IF('(入力①) 基本情報入力シート'!G38="","",'(入力①) 基本情報入力シート'!G38)</f>
        <v>5</v>
      </c>
      <c r="G17" s="624">
        <f>IF('(入力①) 基本情報入力シート'!H38="","",'(入力①) 基本情報入力シート'!H38)</f>
        <v>6</v>
      </c>
      <c r="H17" s="624">
        <f>IF('(入力①) 基本情報入力シート'!I38="","",'(入力①) 基本情報入力シート'!I38)</f>
        <v>7</v>
      </c>
      <c r="I17" s="624">
        <f>IF('(入力①) 基本情報入力シート'!J38="","",'(入力①) 基本情報入力シート'!J38)</f>
        <v>8</v>
      </c>
      <c r="J17" s="624">
        <f>IF('(入力①) 基本情報入力シート'!K38="","",'(入力①) 基本情報入力シート'!K38)</f>
        <v>9</v>
      </c>
      <c r="K17" s="647">
        <f>IF('(入力①) 基本情報入力シート'!L38="","",'(入力①) 基本情報入力シート'!L38)</f>
        <v>6</v>
      </c>
      <c r="L17" s="625" t="str">
        <f>IF('(入力①) 基本情報入力シート'!M38="","",'(入力①) 基本情報入力シート'!M38)</f>
        <v>千葉県</v>
      </c>
      <c r="M17" s="625" t="str">
        <f>IF('(入力①) 基本情報入力シート'!R38="","",'(入力①) 基本情報入力シート'!R38)</f>
        <v>千葉県</v>
      </c>
      <c r="N17" s="625" t="str">
        <f>IF('(入力①) 基本情報入力シート'!W38="","",'(入力①) 基本情報入力シート'!W38)</f>
        <v>千葉市</v>
      </c>
      <c r="O17" s="622" t="str">
        <f>IF('(入力①) 基本情報入力シート'!X38="","",'(入力①) 基本情報入力シート'!X38)</f>
        <v>介護保険事業所名称０５</v>
      </c>
      <c r="P17" s="626" t="str">
        <f>IF('(入力①) 基本情報入力シート'!Y38="","",'(入力①) 基本情報入力シート'!Y38)</f>
        <v>短期入所療養介護（老健）</v>
      </c>
      <c r="Q17" s="783" t="s">
        <v>522</v>
      </c>
      <c r="R17" s="505">
        <f>IF('(入力①) 基本情報入力シート'!Z38="","",'(入力①) 基本情報入力シート'!Z38)</f>
        <v>100000</v>
      </c>
      <c r="S17" s="506">
        <f>IF('(入力①) 基本情報入力シート'!AA38="","",'(入力①) 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IF('(入力①) 基本情報入力シート'!C39="","",'(入力①) 基本情報入力シート'!C39)</f>
        <v/>
      </c>
      <c r="C18" s="624" t="str">
        <f>IF('(入力①) 基本情報入力シート'!D39="","",'(入力①) 基本情報入力シート'!D39)</f>
        <v/>
      </c>
      <c r="D18" s="624" t="str">
        <f>IF('(入力①) 基本情報入力シート'!E39="","",'(入力①) 基本情報入力シート'!E39)</f>
        <v/>
      </c>
      <c r="E18" s="624" t="str">
        <f>IF('(入力①) 基本情報入力シート'!F39="","",'(入力①) 基本情報入力シート'!F39)</f>
        <v/>
      </c>
      <c r="F18" s="624" t="str">
        <f>IF('(入力①) 基本情報入力シート'!G39="","",'(入力①) 基本情報入力シート'!G39)</f>
        <v/>
      </c>
      <c r="G18" s="624" t="str">
        <f>IF('(入力①) 基本情報入力シート'!H39="","",'(入力①) 基本情報入力シート'!H39)</f>
        <v/>
      </c>
      <c r="H18" s="624" t="str">
        <f>IF('(入力①) 基本情報入力シート'!I39="","",'(入力①) 基本情報入力シート'!I39)</f>
        <v/>
      </c>
      <c r="I18" s="624" t="str">
        <f>IF('(入力①) 基本情報入力シート'!J39="","",'(入力①) 基本情報入力シート'!J39)</f>
        <v/>
      </c>
      <c r="J18" s="624" t="str">
        <f>IF('(入力①) 基本情報入力シート'!K39="","",'(入力①) 基本情報入力シート'!K39)</f>
        <v/>
      </c>
      <c r="K18" s="647" t="str">
        <f>IF('(入力①) 基本情報入力シート'!L39="","",'(入力①) 基本情報入力シート'!L39)</f>
        <v/>
      </c>
      <c r="L18" s="625" t="str">
        <f>IF('(入力①) 基本情報入力シート'!M39="","",'(入力①) 基本情報入力シート'!M39)</f>
        <v/>
      </c>
      <c r="M18" s="625" t="str">
        <f>IF('(入力①) 基本情報入力シート'!R39="","",'(入力①) 基本情報入力シート'!R39)</f>
        <v/>
      </c>
      <c r="N18" s="625" t="str">
        <f>IF('(入力①) 基本情報入力シート'!W39="","",'(入力①) 基本情報入力シート'!W39)</f>
        <v/>
      </c>
      <c r="O18" s="622" t="str">
        <f>IF('(入力①) 基本情報入力シート'!X39="","",'(入力①) 基本情報入力シート'!X39)</f>
        <v/>
      </c>
      <c r="P18" s="626" t="str">
        <f>IF('(入力①) 基本情報入力シート'!Y39="","",'(入力①) 基本情報入力シート'!Y39)</f>
        <v/>
      </c>
      <c r="Q18" s="783" t="s">
        <v>521</v>
      </c>
      <c r="R18" s="505" t="str">
        <f>IF('(入力①) 基本情報入力シート'!Z39="","",'(入力①) 基本情報入力シート'!Z39)</f>
        <v/>
      </c>
      <c r="S18" s="506" t="str">
        <f>IF('(入力①) 基本情報入力シート'!AA39="","",'(入力①) 基本情報入力シート'!AA39)</f>
        <v/>
      </c>
      <c r="T18" s="764" t="s">
        <v>464</v>
      </c>
      <c r="U18" s="766" t="str">
        <f>IF(P18="","",VLOOKUP(P18,【参考】数式用2!$A$3:$C$36,3,FALSE))</f>
        <v/>
      </c>
      <c r="V18" s="630" t="s">
        <v>172</v>
      </c>
      <c r="W18" s="628">
        <v>4</v>
      </c>
      <c r="X18" s="627" t="s">
        <v>173</v>
      </c>
      <c r="Y18" s="628">
        <v>10</v>
      </c>
      <c r="Z18" s="629" t="s">
        <v>174</v>
      </c>
      <c r="AA18" s="631">
        <v>5</v>
      </c>
      <c r="AB18" s="630" t="s">
        <v>173</v>
      </c>
      <c r="AC18" s="631">
        <v>3</v>
      </c>
      <c r="AD18" s="630" t="s">
        <v>175</v>
      </c>
      <c r="AE18" s="632" t="s">
        <v>176</v>
      </c>
      <c r="AF18" s="633">
        <f t="shared" si="1"/>
        <v>6</v>
      </c>
      <c r="AG18" s="634" t="s">
        <v>177</v>
      </c>
      <c r="AH18" s="635" t="str">
        <f t="shared" si="0"/>
        <v/>
      </c>
      <c r="AI18" s="636"/>
      <c r="AJ18" s="636"/>
      <c r="AK18" s="636"/>
      <c r="AL18" s="745"/>
    </row>
    <row r="19" spans="1:38" ht="36.75" customHeight="1">
      <c r="A19" s="622">
        <f t="shared" si="2"/>
        <v>8</v>
      </c>
      <c r="B19" s="623" t="str">
        <f>IF('(入力①) 基本情報入力シート'!C40="","",'(入力①) 基本情報入力シート'!C40)</f>
        <v/>
      </c>
      <c r="C19" s="624" t="str">
        <f>IF('(入力①) 基本情報入力シート'!D40="","",'(入力①) 基本情報入力シート'!D40)</f>
        <v/>
      </c>
      <c r="D19" s="624" t="str">
        <f>IF('(入力①) 基本情報入力シート'!E40="","",'(入力①) 基本情報入力シート'!E40)</f>
        <v/>
      </c>
      <c r="E19" s="624" t="str">
        <f>IF('(入力①) 基本情報入力シート'!F40="","",'(入力①) 基本情報入力シート'!F40)</f>
        <v/>
      </c>
      <c r="F19" s="624" t="str">
        <f>IF('(入力①) 基本情報入力シート'!G40="","",'(入力①) 基本情報入力シート'!G40)</f>
        <v/>
      </c>
      <c r="G19" s="624" t="str">
        <f>IF('(入力①) 基本情報入力シート'!H40="","",'(入力①) 基本情報入力シート'!H40)</f>
        <v/>
      </c>
      <c r="H19" s="624" t="str">
        <f>IF('(入力①) 基本情報入力シート'!I40="","",'(入力①) 基本情報入力シート'!I40)</f>
        <v/>
      </c>
      <c r="I19" s="624" t="str">
        <f>IF('(入力①) 基本情報入力シート'!J40="","",'(入力①) 基本情報入力シート'!J40)</f>
        <v/>
      </c>
      <c r="J19" s="624" t="str">
        <f>IF('(入力①) 基本情報入力シート'!K40="","",'(入力①) 基本情報入力シート'!K40)</f>
        <v/>
      </c>
      <c r="K19" s="647" t="str">
        <f>IF('(入力①) 基本情報入力シート'!L40="","",'(入力①) 基本情報入力シート'!L40)</f>
        <v/>
      </c>
      <c r="L19" s="625" t="str">
        <f>IF('(入力①) 基本情報入力シート'!M40="","",'(入力①) 基本情報入力シート'!M40)</f>
        <v/>
      </c>
      <c r="M19" s="625" t="str">
        <f>IF('(入力①) 基本情報入力シート'!R40="","",'(入力①) 基本情報入力シート'!R40)</f>
        <v/>
      </c>
      <c r="N19" s="625" t="str">
        <f>IF('(入力①) 基本情報入力シート'!W40="","",'(入力①) 基本情報入力シート'!W40)</f>
        <v/>
      </c>
      <c r="O19" s="622" t="str">
        <f>IF('(入力①) 基本情報入力シート'!X40="","",'(入力①) 基本情報入力シート'!X40)</f>
        <v/>
      </c>
      <c r="P19" s="626" t="str">
        <f>IF('(入力①) 基本情報入力シート'!Y40="","",'(入力①) 基本情報入力シート'!Y40)</f>
        <v/>
      </c>
      <c r="Q19" s="783"/>
      <c r="R19" s="505" t="str">
        <f>IF('(入力①) 基本情報入力シート'!Z40="","",'(入力①) 基本情報入力シート'!Z40)</f>
        <v/>
      </c>
      <c r="S19" s="506" t="str">
        <f>IF('(入力①) 基本情報入力シート'!AA40="","",'(入力①) 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IF('(入力①) 基本情報入力シート'!C41="","",'(入力①) 基本情報入力シート'!C41)</f>
        <v/>
      </c>
      <c r="C20" s="624" t="str">
        <f>IF('(入力①) 基本情報入力シート'!D41="","",'(入力①) 基本情報入力シート'!D41)</f>
        <v/>
      </c>
      <c r="D20" s="624" t="str">
        <f>IF('(入力①) 基本情報入力シート'!E41="","",'(入力①) 基本情報入力シート'!E41)</f>
        <v/>
      </c>
      <c r="E20" s="624" t="str">
        <f>IF('(入力①) 基本情報入力シート'!F41="","",'(入力①) 基本情報入力シート'!F41)</f>
        <v/>
      </c>
      <c r="F20" s="624" t="str">
        <f>IF('(入力①) 基本情報入力シート'!G41="","",'(入力①) 基本情報入力シート'!G41)</f>
        <v/>
      </c>
      <c r="G20" s="624" t="str">
        <f>IF('(入力①) 基本情報入力シート'!H41="","",'(入力①) 基本情報入力シート'!H41)</f>
        <v/>
      </c>
      <c r="H20" s="624" t="str">
        <f>IF('(入力①) 基本情報入力シート'!I41="","",'(入力①) 基本情報入力シート'!I41)</f>
        <v/>
      </c>
      <c r="I20" s="624" t="str">
        <f>IF('(入力①) 基本情報入力シート'!J41="","",'(入力①) 基本情報入力シート'!J41)</f>
        <v/>
      </c>
      <c r="J20" s="624" t="str">
        <f>IF('(入力①) 基本情報入力シート'!K41="","",'(入力①) 基本情報入力シート'!K41)</f>
        <v/>
      </c>
      <c r="K20" s="647" t="str">
        <f>IF('(入力①) 基本情報入力シート'!L41="","",'(入力①) 基本情報入力シート'!L41)</f>
        <v/>
      </c>
      <c r="L20" s="625" t="str">
        <f>IF('(入力①) 基本情報入力シート'!M41="","",'(入力①) 基本情報入力シート'!M41)</f>
        <v/>
      </c>
      <c r="M20" s="625" t="str">
        <f>IF('(入力①) 基本情報入力シート'!R41="","",'(入力①) 基本情報入力シート'!R41)</f>
        <v/>
      </c>
      <c r="N20" s="625" t="str">
        <f>IF('(入力①) 基本情報入力シート'!W41="","",'(入力①) 基本情報入力シート'!W41)</f>
        <v/>
      </c>
      <c r="O20" s="622" t="str">
        <f>IF('(入力①) 基本情報入力シート'!X41="","",'(入力①) 基本情報入力シート'!X41)</f>
        <v/>
      </c>
      <c r="P20" s="626" t="str">
        <f>IF('(入力①) 基本情報入力シート'!Y41="","",'(入力①) 基本情報入力シート'!Y41)</f>
        <v/>
      </c>
      <c r="Q20" s="783"/>
      <c r="R20" s="505" t="str">
        <f>IF('(入力①) 基本情報入力シート'!Z41="","",'(入力①) 基本情報入力シート'!Z41)</f>
        <v/>
      </c>
      <c r="S20" s="506" t="str">
        <f>IF('(入力①) 基本情報入力シート'!AA41="","",'(入力①) 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IF('(入力①) 基本情報入力シート'!C42="","",'(入力①) 基本情報入力シート'!C42)</f>
        <v/>
      </c>
      <c r="C21" s="624" t="str">
        <f>IF('(入力①) 基本情報入力シート'!D42="","",'(入力①) 基本情報入力シート'!D42)</f>
        <v/>
      </c>
      <c r="D21" s="624" t="str">
        <f>IF('(入力①) 基本情報入力シート'!E42="","",'(入力①) 基本情報入力シート'!E42)</f>
        <v/>
      </c>
      <c r="E21" s="624" t="str">
        <f>IF('(入力①) 基本情報入力シート'!F42="","",'(入力①) 基本情報入力シート'!F42)</f>
        <v/>
      </c>
      <c r="F21" s="624" t="str">
        <f>IF('(入力①) 基本情報入力シート'!G42="","",'(入力①) 基本情報入力シート'!G42)</f>
        <v/>
      </c>
      <c r="G21" s="624" t="str">
        <f>IF('(入力①) 基本情報入力シート'!H42="","",'(入力①) 基本情報入力シート'!H42)</f>
        <v/>
      </c>
      <c r="H21" s="624" t="str">
        <f>IF('(入力①) 基本情報入力シート'!I42="","",'(入力①) 基本情報入力シート'!I42)</f>
        <v/>
      </c>
      <c r="I21" s="624" t="str">
        <f>IF('(入力①) 基本情報入力シート'!J42="","",'(入力①) 基本情報入力シート'!J42)</f>
        <v/>
      </c>
      <c r="J21" s="624" t="str">
        <f>IF('(入力①) 基本情報入力シート'!K42="","",'(入力①) 基本情報入力シート'!K42)</f>
        <v/>
      </c>
      <c r="K21" s="647" t="str">
        <f>IF('(入力①) 基本情報入力シート'!L42="","",'(入力①) 基本情報入力シート'!L42)</f>
        <v/>
      </c>
      <c r="L21" s="625" t="str">
        <f>IF('(入力①) 基本情報入力シート'!M42="","",'(入力①) 基本情報入力シート'!M42)</f>
        <v/>
      </c>
      <c r="M21" s="625" t="str">
        <f>IF('(入力①) 基本情報入力シート'!R42="","",'(入力①) 基本情報入力シート'!R42)</f>
        <v/>
      </c>
      <c r="N21" s="625" t="str">
        <f>IF('(入力①) 基本情報入力シート'!W42="","",'(入力①) 基本情報入力シート'!W42)</f>
        <v/>
      </c>
      <c r="O21" s="622" t="str">
        <f>IF('(入力①) 基本情報入力シート'!X42="","",'(入力①) 基本情報入力シート'!X42)</f>
        <v/>
      </c>
      <c r="P21" s="626" t="str">
        <f>IF('(入力①) 基本情報入力シート'!Y42="","",'(入力①) 基本情報入力シート'!Y42)</f>
        <v/>
      </c>
      <c r="Q21" s="783"/>
      <c r="R21" s="505" t="str">
        <f>IF('(入力①) 基本情報入力シート'!Z42="","",'(入力①) 基本情報入力シート'!Z42)</f>
        <v/>
      </c>
      <c r="S21" s="506" t="str">
        <f>IF('(入力①) 基本情報入力シート'!AA42="","",'(入力①) 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IF('(入力①) 基本情報入力シート'!C43="","",'(入力①) 基本情報入力シート'!C43)</f>
        <v/>
      </c>
      <c r="C22" s="624" t="str">
        <f>IF('(入力①) 基本情報入力シート'!D43="","",'(入力①) 基本情報入力シート'!D43)</f>
        <v/>
      </c>
      <c r="D22" s="624" t="str">
        <f>IF('(入力①) 基本情報入力シート'!E43="","",'(入力①) 基本情報入力シート'!E43)</f>
        <v/>
      </c>
      <c r="E22" s="624" t="str">
        <f>IF('(入力①) 基本情報入力シート'!F43="","",'(入力①) 基本情報入力シート'!F43)</f>
        <v/>
      </c>
      <c r="F22" s="624" t="str">
        <f>IF('(入力①) 基本情報入力シート'!G43="","",'(入力①) 基本情報入力シート'!G43)</f>
        <v/>
      </c>
      <c r="G22" s="624" t="str">
        <f>IF('(入力①) 基本情報入力シート'!H43="","",'(入力①) 基本情報入力シート'!H43)</f>
        <v/>
      </c>
      <c r="H22" s="624" t="str">
        <f>IF('(入力①) 基本情報入力シート'!I43="","",'(入力①) 基本情報入力シート'!I43)</f>
        <v/>
      </c>
      <c r="I22" s="624" t="str">
        <f>IF('(入力①) 基本情報入力シート'!J43="","",'(入力①) 基本情報入力シート'!J43)</f>
        <v/>
      </c>
      <c r="J22" s="624" t="str">
        <f>IF('(入力①) 基本情報入力シート'!K43="","",'(入力①) 基本情報入力シート'!K43)</f>
        <v/>
      </c>
      <c r="K22" s="647" t="str">
        <f>IF('(入力①) 基本情報入力シート'!L43="","",'(入力①) 基本情報入力シート'!L43)</f>
        <v/>
      </c>
      <c r="L22" s="625" t="str">
        <f>IF('(入力①) 基本情報入力シート'!M43="","",'(入力①) 基本情報入力シート'!M43)</f>
        <v/>
      </c>
      <c r="M22" s="625" t="str">
        <f>IF('(入力①) 基本情報入力シート'!R43="","",'(入力①) 基本情報入力シート'!R43)</f>
        <v/>
      </c>
      <c r="N22" s="625" t="str">
        <f>IF('(入力①) 基本情報入力シート'!W43="","",'(入力①) 基本情報入力シート'!W43)</f>
        <v/>
      </c>
      <c r="O22" s="622" t="str">
        <f>IF('(入力①) 基本情報入力シート'!X43="","",'(入力①) 基本情報入力シート'!X43)</f>
        <v/>
      </c>
      <c r="P22" s="626" t="str">
        <f>IF('(入力①) 基本情報入力シート'!Y43="","",'(入力①) 基本情報入力シート'!Y43)</f>
        <v/>
      </c>
      <c r="Q22" s="783"/>
      <c r="R22" s="505" t="str">
        <f>IF('(入力①) 基本情報入力シート'!Z43="","",'(入力①) 基本情報入力シート'!Z43)</f>
        <v/>
      </c>
      <c r="S22" s="506" t="str">
        <f>IF('(入力①) 基本情報入力シート'!AA43="","",'(入力①) 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IF('(入力①) 基本情報入力シート'!C44="","",'(入力①) 基本情報入力シート'!C44)</f>
        <v/>
      </c>
      <c r="C23" s="624" t="str">
        <f>IF('(入力①) 基本情報入力シート'!D44="","",'(入力①) 基本情報入力シート'!D44)</f>
        <v/>
      </c>
      <c r="D23" s="624" t="str">
        <f>IF('(入力①) 基本情報入力シート'!E44="","",'(入力①) 基本情報入力シート'!E44)</f>
        <v/>
      </c>
      <c r="E23" s="624" t="str">
        <f>IF('(入力①) 基本情報入力シート'!F44="","",'(入力①) 基本情報入力シート'!F44)</f>
        <v/>
      </c>
      <c r="F23" s="624" t="str">
        <f>IF('(入力①) 基本情報入力シート'!G44="","",'(入力①) 基本情報入力シート'!G44)</f>
        <v/>
      </c>
      <c r="G23" s="624" t="str">
        <f>IF('(入力①) 基本情報入力シート'!H44="","",'(入力①) 基本情報入力シート'!H44)</f>
        <v/>
      </c>
      <c r="H23" s="624" t="str">
        <f>IF('(入力①) 基本情報入力シート'!I44="","",'(入力①) 基本情報入力シート'!I44)</f>
        <v/>
      </c>
      <c r="I23" s="624" t="str">
        <f>IF('(入力①) 基本情報入力シート'!J44="","",'(入力①) 基本情報入力シート'!J44)</f>
        <v/>
      </c>
      <c r="J23" s="624" t="str">
        <f>IF('(入力①) 基本情報入力シート'!K44="","",'(入力①) 基本情報入力シート'!K44)</f>
        <v/>
      </c>
      <c r="K23" s="647" t="str">
        <f>IF('(入力①) 基本情報入力シート'!L44="","",'(入力①) 基本情報入力シート'!L44)</f>
        <v/>
      </c>
      <c r="L23" s="625" t="str">
        <f>IF('(入力①) 基本情報入力シート'!M44="","",'(入力①) 基本情報入力シート'!M44)</f>
        <v/>
      </c>
      <c r="M23" s="625" t="str">
        <f>IF('(入力①) 基本情報入力シート'!R44="","",'(入力①) 基本情報入力シート'!R44)</f>
        <v/>
      </c>
      <c r="N23" s="625" t="str">
        <f>IF('(入力①) 基本情報入力シート'!W44="","",'(入力①) 基本情報入力シート'!W44)</f>
        <v/>
      </c>
      <c r="O23" s="622" t="str">
        <f>IF('(入力①) 基本情報入力シート'!X44="","",'(入力①) 基本情報入力シート'!X44)</f>
        <v/>
      </c>
      <c r="P23" s="626" t="str">
        <f>IF('(入力①) 基本情報入力シート'!Y44="","",'(入力①) 基本情報入力シート'!Y44)</f>
        <v/>
      </c>
      <c r="Q23" s="783"/>
      <c r="R23" s="505" t="str">
        <f>IF('(入力①) 基本情報入力シート'!Z44="","",'(入力①) 基本情報入力シート'!Z44)</f>
        <v/>
      </c>
      <c r="S23" s="506" t="str">
        <f>IF('(入力①) 基本情報入力シート'!AA44="","",'(入力①) 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IF('(入力①) 基本情報入力シート'!C45="","",'(入力①) 基本情報入力シート'!C45)</f>
        <v/>
      </c>
      <c r="C24" s="624" t="str">
        <f>IF('(入力①) 基本情報入力シート'!D45="","",'(入力①) 基本情報入力シート'!D45)</f>
        <v/>
      </c>
      <c r="D24" s="624" t="str">
        <f>IF('(入力①) 基本情報入力シート'!E45="","",'(入力①) 基本情報入力シート'!E45)</f>
        <v/>
      </c>
      <c r="E24" s="624" t="str">
        <f>IF('(入力①) 基本情報入力シート'!F45="","",'(入力①) 基本情報入力シート'!F45)</f>
        <v/>
      </c>
      <c r="F24" s="624" t="str">
        <f>IF('(入力①) 基本情報入力シート'!G45="","",'(入力①) 基本情報入力シート'!G45)</f>
        <v/>
      </c>
      <c r="G24" s="624" t="str">
        <f>IF('(入力①) 基本情報入力シート'!H45="","",'(入力①) 基本情報入力シート'!H45)</f>
        <v/>
      </c>
      <c r="H24" s="624" t="str">
        <f>IF('(入力①) 基本情報入力シート'!I45="","",'(入力①) 基本情報入力シート'!I45)</f>
        <v/>
      </c>
      <c r="I24" s="624" t="str">
        <f>IF('(入力①) 基本情報入力シート'!J45="","",'(入力①) 基本情報入力シート'!J45)</f>
        <v/>
      </c>
      <c r="J24" s="624" t="str">
        <f>IF('(入力①) 基本情報入力シート'!K45="","",'(入力①) 基本情報入力シート'!K45)</f>
        <v/>
      </c>
      <c r="K24" s="647" t="str">
        <f>IF('(入力①) 基本情報入力シート'!L45="","",'(入力①) 基本情報入力シート'!L45)</f>
        <v/>
      </c>
      <c r="L24" s="625" t="str">
        <f>IF('(入力①) 基本情報入力シート'!M45="","",'(入力①) 基本情報入力シート'!M45)</f>
        <v/>
      </c>
      <c r="M24" s="625" t="str">
        <f>IF('(入力①) 基本情報入力シート'!R45="","",'(入力①) 基本情報入力シート'!R45)</f>
        <v/>
      </c>
      <c r="N24" s="625" t="str">
        <f>IF('(入力①) 基本情報入力シート'!W45="","",'(入力①) 基本情報入力シート'!W45)</f>
        <v/>
      </c>
      <c r="O24" s="622" t="str">
        <f>IF('(入力①) 基本情報入力シート'!X45="","",'(入力①) 基本情報入力シート'!X45)</f>
        <v/>
      </c>
      <c r="P24" s="626" t="str">
        <f>IF('(入力①) 基本情報入力シート'!Y45="","",'(入力①) 基本情報入力シート'!Y45)</f>
        <v/>
      </c>
      <c r="Q24" s="783"/>
      <c r="R24" s="505" t="str">
        <f>IF('(入力①) 基本情報入力シート'!Z45="","",'(入力①) 基本情報入力シート'!Z45)</f>
        <v/>
      </c>
      <c r="S24" s="506" t="str">
        <f>IF('(入力①) 基本情報入力シート'!AA45="","",'(入力①) 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IF('(入力①) 基本情報入力シート'!C46="","",'(入力①) 基本情報入力シート'!C46)</f>
        <v/>
      </c>
      <c r="C25" s="624" t="str">
        <f>IF('(入力①) 基本情報入力シート'!D46="","",'(入力①) 基本情報入力シート'!D46)</f>
        <v/>
      </c>
      <c r="D25" s="624" t="str">
        <f>IF('(入力①) 基本情報入力シート'!E46="","",'(入力①) 基本情報入力シート'!E46)</f>
        <v/>
      </c>
      <c r="E25" s="624" t="str">
        <f>IF('(入力①) 基本情報入力シート'!F46="","",'(入力①) 基本情報入力シート'!F46)</f>
        <v/>
      </c>
      <c r="F25" s="624" t="str">
        <f>IF('(入力①) 基本情報入力シート'!G46="","",'(入力①) 基本情報入力シート'!G46)</f>
        <v/>
      </c>
      <c r="G25" s="624" t="str">
        <f>IF('(入力①) 基本情報入力シート'!H46="","",'(入力①) 基本情報入力シート'!H46)</f>
        <v/>
      </c>
      <c r="H25" s="624" t="str">
        <f>IF('(入力①) 基本情報入力シート'!I46="","",'(入力①) 基本情報入力シート'!I46)</f>
        <v/>
      </c>
      <c r="I25" s="624" t="str">
        <f>IF('(入力①) 基本情報入力シート'!J46="","",'(入力①) 基本情報入力シート'!J46)</f>
        <v/>
      </c>
      <c r="J25" s="624" t="str">
        <f>IF('(入力①) 基本情報入力シート'!K46="","",'(入力①) 基本情報入力シート'!K46)</f>
        <v/>
      </c>
      <c r="K25" s="647" t="str">
        <f>IF('(入力①) 基本情報入力シート'!L46="","",'(入力①) 基本情報入力シート'!L46)</f>
        <v/>
      </c>
      <c r="L25" s="625" t="str">
        <f>IF('(入力①) 基本情報入力シート'!M46="","",'(入力①) 基本情報入力シート'!M46)</f>
        <v/>
      </c>
      <c r="M25" s="625" t="str">
        <f>IF('(入力①) 基本情報入力シート'!R46="","",'(入力①) 基本情報入力シート'!R46)</f>
        <v/>
      </c>
      <c r="N25" s="625" t="str">
        <f>IF('(入力①) 基本情報入力シート'!W46="","",'(入力①) 基本情報入力シート'!W46)</f>
        <v/>
      </c>
      <c r="O25" s="622" t="str">
        <f>IF('(入力①) 基本情報入力シート'!X46="","",'(入力①) 基本情報入力シート'!X46)</f>
        <v/>
      </c>
      <c r="P25" s="626" t="str">
        <f>IF('(入力①) 基本情報入力シート'!Y46="","",'(入力①) 基本情報入力シート'!Y46)</f>
        <v/>
      </c>
      <c r="Q25" s="783"/>
      <c r="R25" s="505" t="str">
        <f>IF('(入力①) 基本情報入力シート'!Z46="","",'(入力①) 基本情報入力シート'!Z46)</f>
        <v/>
      </c>
      <c r="S25" s="506" t="str">
        <f>IF('(入力①) 基本情報入力シート'!AA46="","",'(入力①) 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IF('(入力①) 基本情報入力シート'!C47="","",'(入力①) 基本情報入力シート'!C47)</f>
        <v/>
      </c>
      <c r="C26" s="624" t="str">
        <f>IF('(入力①) 基本情報入力シート'!D47="","",'(入力①) 基本情報入力シート'!D47)</f>
        <v/>
      </c>
      <c r="D26" s="624" t="str">
        <f>IF('(入力①) 基本情報入力シート'!E47="","",'(入力①) 基本情報入力シート'!E47)</f>
        <v/>
      </c>
      <c r="E26" s="624" t="str">
        <f>IF('(入力①) 基本情報入力シート'!F47="","",'(入力①) 基本情報入力シート'!F47)</f>
        <v/>
      </c>
      <c r="F26" s="624" t="str">
        <f>IF('(入力①) 基本情報入力シート'!G47="","",'(入力①) 基本情報入力シート'!G47)</f>
        <v/>
      </c>
      <c r="G26" s="624" t="str">
        <f>IF('(入力①) 基本情報入力シート'!H47="","",'(入力①) 基本情報入力シート'!H47)</f>
        <v/>
      </c>
      <c r="H26" s="624" t="str">
        <f>IF('(入力①) 基本情報入力シート'!I47="","",'(入力①) 基本情報入力シート'!I47)</f>
        <v/>
      </c>
      <c r="I26" s="624" t="str">
        <f>IF('(入力①) 基本情報入力シート'!J47="","",'(入力①) 基本情報入力シート'!J47)</f>
        <v/>
      </c>
      <c r="J26" s="624" t="str">
        <f>IF('(入力①) 基本情報入力シート'!K47="","",'(入力①) 基本情報入力シート'!K47)</f>
        <v/>
      </c>
      <c r="K26" s="647" t="str">
        <f>IF('(入力①) 基本情報入力シート'!L47="","",'(入力①) 基本情報入力シート'!L47)</f>
        <v/>
      </c>
      <c r="L26" s="625" t="str">
        <f>IF('(入力①) 基本情報入力シート'!M47="","",'(入力①) 基本情報入力シート'!M47)</f>
        <v/>
      </c>
      <c r="M26" s="625" t="str">
        <f>IF('(入力①) 基本情報入力シート'!R47="","",'(入力①) 基本情報入力シート'!R47)</f>
        <v/>
      </c>
      <c r="N26" s="625" t="str">
        <f>IF('(入力①) 基本情報入力シート'!W47="","",'(入力①) 基本情報入力シート'!W47)</f>
        <v/>
      </c>
      <c r="O26" s="622" t="str">
        <f>IF('(入力①) 基本情報入力シート'!X47="","",'(入力①) 基本情報入力シート'!X47)</f>
        <v/>
      </c>
      <c r="P26" s="626" t="str">
        <f>IF('(入力①) 基本情報入力シート'!Y47="","",'(入力①) 基本情報入力シート'!Y47)</f>
        <v/>
      </c>
      <c r="Q26" s="783"/>
      <c r="R26" s="505" t="str">
        <f>IF('(入力①) 基本情報入力シート'!Z47="","",'(入力①) 基本情報入力シート'!Z47)</f>
        <v/>
      </c>
      <c r="S26" s="506" t="str">
        <f>IF('(入力①) 基本情報入力シート'!AA47="","",'(入力①) 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IF('(入力①) 基本情報入力シート'!C48="","",'(入力①) 基本情報入力シート'!C48)</f>
        <v/>
      </c>
      <c r="C27" s="624" t="str">
        <f>IF('(入力①) 基本情報入力シート'!D48="","",'(入力①) 基本情報入力シート'!D48)</f>
        <v/>
      </c>
      <c r="D27" s="624" t="str">
        <f>IF('(入力①) 基本情報入力シート'!E48="","",'(入力①) 基本情報入力シート'!E48)</f>
        <v/>
      </c>
      <c r="E27" s="624" t="str">
        <f>IF('(入力①) 基本情報入力シート'!F48="","",'(入力①) 基本情報入力シート'!F48)</f>
        <v/>
      </c>
      <c r="F27" s="624" t="str">
        <f>IF('(入力①) 基本情報入力シート'!G48="","",'(入力①) 基本情報入力シート'!G48)</f>
        <v/>
      </c>
      <c r="G27" s="624" t="str">
        <f>IF('(入力①) 基本情報入力シート'!H48="","",'(入力①) 基本情報入力シート'!H48)</f>
        <v/>
      </c>
      <c r="H27" s="624" t="str">
        <f>IF('(入力①) 基本情報入力シート'!I48="","",'(入力①) 基本情報入力シート'!I48)</f>
        <v/>
      </c>
      <c r="I27" s="624" t="str">
        <f>IF('(入力①) 基本情報入力シート'!J48="","",'(入力①) 基本情報入力シート'!J48)</f>
        <v/>
      </c>
      <c r="J27" s="624" t="str">
        <f>IF('(入力①) 基本情報入力シート'!K48="","",'(入力①) 基本情報入力シート'!K48)</f>
        <v/>
      </c>
      <c r="K27" s="647" t="str">
        <f>IF('(入力①) 基本情報入力シート'!L48="","",'(入力①) 基本情報入力シート'!L48)</f>
        <v/>
      </c>
      <c r="L27" s="625" t="str">
        <f>IF('(入力①) 基本情報入力シート'!M48="","",'(入力①) 基本情報入力シート'!M48)</f>
        <v/>
      </c>
      <c r="M27" s="625" t="str">
        <f>IF('(入力①) 基本情報入力シート'!R48="","",'(入力①) 基本情報入力シート'!R48)</f>
        <v/>
      </c>
      <c r="N27" s="625" t="str">
        <f>IF('(入力①) 基本情報入力シート'!W48="","",'(入力①) 基本情報入力シート'!W48)</f>
        <v/>
      </c>
      <c r="O27" s="622" t="str">
        <f>IF('(入力①) 基本情報入力シート'!X48="","",'(入力①) 基本情報入力シート'!X48)</f>
        <v/>
      </c>
      <c r="P27" s="626" t="str">
        <f>IF('(入力①) 基本情報入力シート'!Y48="","",'(入力①) 基本情報入力シート'!Y48)</f>
        <v/>
      </c>
      <c r="Q27" s="783"/>
      <c r="R27" s="505" t="str">
        <f>IF('(入力①) 基本情報入力シート'!Z48="","",'(入力①) 基本情報入力シート'!Z48)</f>
        <v/>
      </c>
      <c r="S27" s="506" t="str">
        <f>IF('(入力①) 基本情報入力シート'!AA48="","",'(入力①) 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IF('(入力①) 基本情報入力シート'!C49="","",'(入力①) 基本情報入力シート'!C49)</f>
        <v/>
      </c>
      <c r="C28" s="624" t="str">
        <f>IF('(入力①) 基本情報入力シート'!D49="","",'(入力①) 基本情報入力シート'!D49)</f>
        <v/>
      </c>
      <c r="D28" s="624" t="str">
        <f>IF('(入力①) 基本情報入力シート'!E49="","",'(入力①) 基本情報入力シート'!E49)</f>
        <v/>
      </c>
      <c r="E28" s="624" t="str">
        <f>IF('(入力①) 基本情報入力シート'!F49="","",'(入力①) 基本情報入力シート'!F49)</f>
        <v/>
      </c>
      <c r="F28" s="624" t="str">
        <f>IF('(入力①) 基本情報入力シート'!G49="","",'(入力①) 基本情報入力シート'!G49)</f>
        <v/>
      </c>
      <c r="G28" s="624" t="str">
        <f>IF('(入力①) 基本情報入力シート'!H49="","",'(入力①) 基本情報入力シート'!H49)</f>
        <v/>
      </c>
      <c r="H28" s="624" t="str">
        <f>IF('(入力①) 基本情報入力シート'!I49="","",'(入力①) 基本情報入力シート'!I49)</f>
        <v/>
      </c>
      <c r="I28" s="624" t="str">
        <f>IF('(入力①) 基本情報入力シート'!J49="","",'(入力①) 基本情報入力シート'!J49)</f>
        <v/>
      </c>
      <c r="J28" s="624" t="str">
        <f>IF('(入力①) 基本情報入力シート'!K49="","",'(入力①) 基本情報入力シート'!K49)</f>
        <v/>
      </c>
      <c r="K28" s="647" t="str">
        <f>IF('(入力①) 基本情報入力シート'!L49="","",'(入力①) 基本情報入力シート'!L49)</f>
        <v/>
      </c>
      <c r="L28" s="625" t="str">
        <f>IF('(入力①) 基本情報入力シート'!M49="","",'(入力①) 基本情報入力シート'!M49)</f>
        <v/>
      </c>
      <c r="M28" s="625" t="str">
        <f>IF('(入力①) 基本情報入力シート'!R49="","",'(入力①) 基本情報入力シート'!R49)</f>
        <v/>
      </c>
      <c r="N28" s="625" t="str">
        <f>IF('(入力①) 基本情報入力シート'!W49="","",'(入力①) 基本情報入力シート'!W49)</f>
        <v/>
      </c>
      <c r="O28" s="622" t="str">
        <f>IF('(入力①) 基本情報入力シート'!X49="","",'(入力①) 基本情報入力シート'!X49)</f>
        <v/>
      </c>
      <c r="P28" s="626" t="str">
        <f>IF('(入力①) 基本情報入力シート'!Y49="","",'(入力①) 基本情報入力シート'!Y49)</f>
        <v/>
      </c>
      <c r="Q28" s="783"/>
      <c r="R28" s="505" t="str">
        <f>IF('(入力①) 基本情報入力シート'!Z49="","",'(入力①) 基本情報入力シート'!Z49)</f>
        <v/>
      </c>
      <c r="S28" s="506" t="str">
        <f>IF('(入力①) 基本情報入力シート'!AA49="","",'(入力①) 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IF('(入力①) 基本情報入力シート'!C50="","",'(入力①) 基本情報入力シート'!C50)</f>
        <v/>
      </c>
      <c r="C29" s="624" t="str">
        <f>IF('(入力①) 基本情報入力シート'!D50="","",'(入力①) 基本情報入力シート'!D50)</f>
        <v/>
      </c>
      <c r="D29" s="624" t="str">
        <f>IF('(入力①) 基本情報入力シート'!E50="","",'(入力①) 基本情報入力シート'!E50)</f>
        <v/>
      </c>
      <c r="E29" s="624" t="str">
        <f>IF('(入力①) 基本情報入力シート'!F50="","",'(入力①) 基本情報入力シート'!F50)</f>
        <v/>
      </c>
      <c r="F29" s="624" t="str">
        <f>IF('(入力①) 基本情報入力シート'!G50="","",'(入力①) 基本情報入力シート'!G50)</f>
        <v/>
      </c>
      <c r="G29" s="624" t="str">
        <f>IF('(入力①) 基本情報入力シート'!H50="","",'(入力①) 基本情報入力シート'!H50)</f>
        <v/>
      </c>
      <c r="H29" s="624" t="str">
        <f>IF('(入力①) 基本情報入力シート'!I50="","",'(入力①) 基本情報入力シート'!I50)</f>
        <v/>
      </c>
      <c r="I29" s="624" t="str">
        <f>IF('(入力①) 基本情報入力シート'!J50="","",'(入力①) 基本情報入力シート'!J50)</f>
        <v/>
      </c>
      <c r="J29" s="624" t="str">
        <f>IF('(入力①) 基本情報入力シート'!K50="","",'(入力①) 基本情報入力シート'!K50)</f>
        <v/>
      </c>
      <c r="K29" s="647" t="str">
        <f>IF('(入力①) 基本情報入力シート'!L50="","",'(入力①) 基本情報入力シート'!L50)</f>
        <v/>
      </c>
      <c r="L29" s="625" t="str">
        <f>IF('(入力①) 基本情報入力シート'!M50="","",'(入力①) 基本情報入力シート'!M50)</f>
        <v/>
      </c>
      <c r="M29" s="625" t="str">
        <f>IF('(入力①) 基本情報入力シート'!R50="","",'(入力①) 基本情報入力シート'!R50)</f>
        <v/>
      </c>
      <c r="N29" s="625" t="str">
        <f>IF('(入力①) 基本情報入力シート'!W50="","",'(入力①) 基本情報入力シート'!W50)</f>
        <v/>
      </c>
      <c r="O29" s="622" t="str">
        <f>IF('(入力①) 基本情報入力シート'!X50="","",'(入力①) 基本情報入力シート'!X50)</f>
        <v/>
      </c>
      <c r="P29" s="626" t="str">
        <f>IF('(入力①) 基本情報入力シート'!Y50="","",'(入力①) 基本情報入力シート'!Y50)</f>
        <v/>
      </c>
      <c r="Q29" s="783"/>
      <c r="R29" s="505" t="str">
        <f>IF('(入力①) 基本情報入力シート'!Z50="","",'(入力①) 基本情報入力シート'!Z50)</f>
        <v/>
      </c>
      <c r="S29" s="506" t="str">
        <f>IF('(入力①) 基本情報入力シート'!AA50="","",'(入力①) 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IF('(入力①) 基本情報入力シート'!C51="","",'(入力①) 基本情報入力シート'!C51)</f>
        <v/>
      </c>
      <c r="C30" s="624" t="str">
        <f>IF('(入力①) 基本情報入力シート'!D51="","",'(入力①) 基本情報入力シート'!D51)</f>
        <v/>
      </c>
      <c r="D30" s="624" t="str">
        <f>IF('(入力①) 基本情報入力シート'!E51="","",'(入力①) 基本情報入力シート'!E51)</f>
        <v/>
      </c>
      <c r="E30" s="624" t="str">
        <f>IF('(入力①) 基本情報入力シート'!F51="","",'(入力①) 基本情報入力シート'!F51)</f>
        <v/>
      </c>
      <c r="F30" s="624" t="str">
        <f>IF('(入力①) 基本情報入力シート'!G51="","",'(入力①) 基本情報入力シート'!G51)</f>
        <v/>
      </c>
      <c r="G30" s="624" t="str">
        <f>IF('(入力①) 基本情報入力シート'!H51="","",'(入力①) 基本情報入力シート'!H51)</f>
        <v/>
      </c>
      <c r="H30" s="624" t="str">
        <f>IF('(入力①) 基本情報入力シート'!I51="","",'(入力①) 基本情報入力シート'!I51)</f>
        <v/>
      </c>
      <c r="I30" s="624" t="str">
        <f>IF('(入力①) 基本情報入力シート'!J51="","",'(入力①) 基本情報入力シート'!J51)</f>
        <v/>
      </c>
      <c r="J30" s="624" t="str">
        <f>IF('(入力①) 基本情報入力シート'!K51="","",'(入力①) 基本情報入力シート'!K51)</f>
        <v/>
      </c>
      <c r="K30" s="647" t="str">
        <f>IF('(入力①) 基本情報入力シート'!L51="","",'(入力①) 基本情報入力シート'!L51)</f>
        <v/>
      </c>
      <c r="L30" s="625" t="str">
        <f>IF('(入力①) 基本情報入力シート'!M51="","",'(入力①) 基本情報入力シート'!M51)</f>
        <v/>
      </c>
      <c r="M30" s="625" t="str">
        <f>IF('(入力①) 基本情報入力シート'!R51="","",'(入力①) 基本情報入力シート'!R51)</f>
        <v/>
      </c>
      <c r="N30" s="625" t="str">
        <f>IF('(入力①) 基本情報入力シート'!W51="","",'(入力①) 基本情報入力シート'!W51)</f>
        <v/>
      </c>
      <c r="O30" s="622" t="str">
        <f>IF('(入力①) 基本情報入力シート'!X51="","",'(入力①) 基本情報入力シート'!X51)</f>
        <v/>
      </c>
      <c r="P30" s="626" t="str">
        <f>IF('(入力①) 基本情報入力シート'!Y51="","",'(入力①) 基本情報入力シート'!Y51)</f>
        <v/>
      </c>
      <c r="Q30" s="783"/>
      <c r="R30" s="505" t="str">
        <f>IF('(入力①) 基本情報入力シート'!Z51="","",'(入力①) 基本情報入力シート'!Z51)</f>
        <v/>
      </c>
      <c r="S30" s="506" t="str">
        <f>IF('(入力①) 基本情報入力シート'!AA51="","",'(入力①) 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IF('(入力①) 基本情報入力シート'!C52="","",'(入力①) 基本情報入力シート'!C52)</f>
        <v/>
      </c>
      <c r="C31" s="624" t="str">
        <f>IF('(入力①) 基本情報入力シート'!D52="","",'(入力①) 基本情報入力シート'!D52)</f>
        <v/>
      </c>
      <c r="D31" s="624" t="str">
        <f>IF('(入力①) 基本情報入力シート'!E52="","",'(入力①) 基本情報入力シート'!E52)</f>
        <v/>
      </c>
      <c r="E31" s="624" t="str">
        <f>IF('(入力①) 基本情報入力シート'!F52="","",'(入力①) 基本情報入力シート'!F52)</f>
        <v/>
      </c>
      <c r="F31" s="624" t="str">
        <f>IF('(入力①) 基本情報入力シート'!G52="","",'(入力①) 基本情報入力シート'!G52)</f>
        <v/>
      </c>
      <c r="G31" s="624" t="str">
        <f>IF('(入力①) 基本情報入力シート'!H52="","",'(入力①) 基本情報入力シート'!H52)</f>
        <v/>
      </c>
      <c r="H31" s="624" t="str">
        <f>IF('(入力①) 基本情報入力シート'!I52="","",'(入力①) 基本情報入力シート'!I52)</f>
        <v/>
      </c>
      <c r="I31" s="624" t="str">
        <f>IF('(入力①) 基本情報入力シート'!J52="","",'(入力①) 基本情報入力シート'!J52)</f>
        <v/>
      </c>
      <c r="J31" s="624" t="str">
        <f>IF('(入力①) 基本情報入力シート'!K52="","",'(入力①) 基本情報入力シート'!K52)</f>
        <v/>
      </c>
      <c r="K31" s="647" t="str">
        <f>IF('(入力①) 基本情報入力シート'!L52="","",'(入力①) 基本情報入力シート'!L52)</f>
        <v/>
      </c>
      <c r="L31" s="625" t="str">
        <f>IF('(入力①) 基本情報入力シート'!M52="","",'(入力①) 基本情報入力シート'!M52)</f>
        <v/>
      </c>
      <c r="M31" s="625" t="str">
        <f>IF('(入力①) 基本情報入力シート'!R52="","",'(入力①) 基本情報入力シート'!R52)</f>
        <v/>
      </c>
      <c r="N31" s="625" t="str">
        <f>IF('(入力①) 基本情報入力シート'!W52="","",'(入力①) 基本情報入力シート'!W52)</f>
        <v/>
      </c>
      <c r="O31" s="622" t="str">
        <f>IF('(入力①) 基本情報入力シート'!X52="","",'(入力①) 基本情報入力シート'!X52)</f>
        <v/>
      </c>
      <c r="P31" s="626" t="str">
        <f>IF('(入力①) 基本情報入力シート'!Y52="","",'(入力①) 基本情報入力シート'!Y52)</f>
        <v/>
      </c>
      <c r="Q31" s="783"/>
      <c r="R31" s="505" t="str">
        <f>IF('(入力①) 基本情報入力シート'!Z52="","",'(入力①) 基本情報入力シート'!Z52)</f>
        <v/>
      </c>
      <c r="S31" s="506" t="str">
        <f>IF('(入力①) 基本情報入力シート'!AA52="","",'(入力①) 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IF('(入力①) 基本情報入力シート'!C53="","",'(入力①) 基本情報入力シート'!C53)</f>
        <v/>
      </c>
      <c r="C32" s="624" t="str">
        <f>IF('(入力①) 基本情報入力シート'!D53="","",'(入力①) 基本情報入力シート'!D53)</f>
        <v/>
      </c>
      <c r="D32" s="624" t="str">
        <f>IF('(入力①) 基本情報入力シート'!E53="","",'(入力①) 基本情報入力シート'!E53)</f>
        <v/>
      </c>
      <c r="E32" s="624" t="str">
        <f>IF('(入力①) 基本情報入力シート'!F53="","",'(入力①) 基本情報入力シート'!F53)</f>
        <v/>
      </c>
      <c r="F32" s="624" t="str">
        <f>IF('(入力①) 基本情報入力シート'!G53="","",'(入力①) 基本情報入力シート'!G53)</f>
        <v/>
      </c>
      <c r="G32" s="624" t="str">
        <f>IF('(入力①) 基本情報入力シート'!H53="","",'(入力①) 基本情報入力シート'!H53)</f>
        <v/>
      </c>
      <c r="H32" s="624" t="str">
        <f>IF('(入力①) 基本情報入力シート'!I53="","",'(入力①) 基本情報入力シート'!I53)</f>
        <v/>
      </c>
      <c r="I32" s="624" t="str">
        <f>IF('(入力①) 基本情報入力シート'!J53="","",'(入力①) 基本情報入力シート'!J53)</f>
        <v/>
      </c>
      <c r="J32" s="624" t="str">
        <f>IF('(入力①) 基本情報入力シート'!K53="","",'(入力①) 基本情報入力シート'!K53)</f>
        <v/>
      </c>
      <c r="K32" s="647" t="str">
        <f>IF('(入力①) 基本情報入力シート'!L53="","",'(入力①) 基本情報入力シート'!L53)</f>
        <v/>
      </c>
      <c r="L32" s="625" t="str">
        <f>IF('(入力①) 基本情報入力シート'!M53="","",'(入力①) 基本情報入力シート'!M53)</f>
        <v/>
      </c>
      <c r="M32" s="625" t="str">
        <f>IF('(入力①) 基本情報入力シート'!R53="","",'(入力①) 基本情報入力シート'!R53)</f>
        <v/>
      </c>
      <c r="N32" s="625" t="str">
        <f>IF('(入力①) 基本情報入力シート'!W53="","",'(入力①) 基本情報入力シート'!W53)</f>
        <v/>
      </c>
      <c r="O32" s="622" t="str">
        <f>IF('(入力①) 基本情報入力シート'!X53="","",'(入力①) 基本情報入力シート'!X53)</f>
        <v/>
      </c>
      <c r="P32" s="626" t="str">
        <f>IF('(入力①) 基本情報入力シート'!Y53="","",'(入力①) 基本情報入力シート'!Y53)</f>
        <v/>
      </c>
      <c r="Q32" s="783"/>
      <c r="R32" s="505" t="str">
        <f>IF('(入力①) 基本情報入力シート'!Z53="","",'(入力①) 基本情報入力シート'!Z53)</f>
        <v/>
      </c>
      <c r="S32" s="506" t="str">
        <f>IF('(入力①) 基本情報入力シート'!AA53="","",'(入力①) 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IF('(入力①) 基本情報入力シート'!C54="","",'(入力①) 基本情報入力シート'!C54)</f>
        <v/>
      </c>
      <c r="C33" s="624" t="str">
        <f>IF('(入力①) 基本情報入力シート'!D54="","",'(入力①) 基本情報入力シート'!D54)</f>
        <v/>
      </c>
      <c r="D33" s="624" t="str">
        <f>IF('(入力①) 基本情報入力シート'!E54="","",'(入力①) 基本情報入力シート'!E54)</f>
        <v/>
      </c>
      <c r="E33" s="624" t="str">
        <f>IF('(入力①) 基本情報入力シート'!F54="","",'(入力①) 基本情報入力シート'!F54)</f>
        <v/>
      </c>
      <c r="F33" s="624" t="str">
        <f>IF('(入力①) 基本情報入力シート'!G54="","",'(入力①) 基本情報入力シート'!G54)</f>
        <v/>
      </c>
      <c r="G33" s="624" t="str">
        <f>IF('(入力①) 基本情報入力シート'!H54="","",'(入力①) 基本情報入力シート'!H54)</f>
        <v/>
      </c>
      <c r="H33" s="624" t="str">
        <f>IF('(入力①) 基本情報入力シート'!I54="","",'(入力①) 基本情報入力シート'!I54)</f>
        <v/>
      </c>
      <c r="I33" s="624" t="str">
        <f>IF('(入力①) 基本情報入力シート'!J54="","",'(入力①) 基本情報入力シート'!J54)</f>
        <v/>
      </c>
      <c r="J33" s="624" t="str">
        <f>IF('(入力①) 基本情報入力シート'!K54="","",'(入力①) 基本情報入力シート'!K54)</f>
        <v/>
      </c>
      <c r="K33" s="647" t="str">
        <f>IF('(入力①) 基本情報入力シート'!L54="","",'(入力①) 基本情報入力シート'!L54)</f>
        <v/>
      </c>
      <c r="L33" s="625" t="str">
        <f>IF('(入力①) 基本情報入力シート'!M54="","",'(入力①) 基本情報入力シート'!M54)</f>
        <v/>
      </c>
      <c r="M33" s="625" t="str">
        <f>IF('(入力①) 基本情報入力シート'!R54="","",'(入力①) 基本情報入力シート'!R54)</f>
        <v/>
      </c>
      <c r="N33" s="625" t="str">
        <f>IF('(入力①) 基本情報入力シート'!W54="","",'(入力①) 基本情報入力シート'!W54)</f>
        <v/>
      </c>
      <c r="O33" s="622" t="str">
        <f>IF('(入力①) 基本情報入力シート'!X54="","",'(入力①) 基本情報入力シート'!X54)</f>
        <v/>
      </c>
      <c r="P33" s="626" t="str">
        <f>IF('(入力①) 基本情報入力シート'!Y54="","",'(入力①) 基本情報入力シート'!Y54)</f>
        <v/>
      </c>
      <c r="Q33" s="783"/>
      <c r="R33" s="505" t="str">
        <f>IF('(入力①) 基本情報入力シート'!Z54="","",'(入力①) 基本情報入力シート'!Z54)</f>
        <v/>
      </c>
      <c r="S33" s="506" t="str">
        <f>IF('(入力①) 基本情報入力シート'!AA54="","",'(入力①) 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IF('(入力①) 基本情報入力シート'!C55="","",'(入力①) 基本情報入力シート'!C55)</f>
        <v/>
      </c>
      <c r="C34" s="624" t="str">
        <f>IF('(入力①) 基本情報入力シート'!D55="","",'(入力①) 基本情報入力シート'!D55)</f>
        <v/>
      </c>
      <c r="D34" s="624" t="str">
        <f>IF('(入力①) 基本情報入力シート'!E55="","",'(入力①) 基本情報入力シート'!E55)</f>
        <v/>
      </c>
      <c r="E34" s="624" t="str">
        <f>IF('(入力①) 基本情報入力シート'!F55="","",'(入力①) 基本情報入力シート'!F55)</f>
        <v/>
      </c>
      <c r="F34" s="624" t="str">
        <f>IF('(入力①) 基本情報入力シート'!G55="","",'(入力①) 基本情報入力シート'!G55)</f>
        <v/>
      </c>
      <c r="G34" s="624" t="str">
        <f>IF('(入力①) 基本情報入力シート'!H55="","",'(入力①) 基本情報入力シート'!H55)</f>
        <v/>
      </c>
      <c r="H34" s="624" t="str">
        <f>IF('(入力①) 基本情報入力シート'!I55="","",'(入力①) 基本情報入力シート'!I55)</f>
        <v/>
      </c>
      <c r="I34" s="624" t="str">
        <f>IF('(入力①) 基本情報入力シート'!J55="","",'(入力①) 基本情報入力シート'!J55)</f>
        <v/>
      </c>
      <c r="J34" s="624" t="str">
        <f>IF('(入力①) 基本情報入力シート'!K55="","",'(入力①) 基本情報入力シート'!K55)</f>
        <v/>
      </c>
      <c r="K34" s="647" t="str">
        <f>IF('(入力①) 基本情報入力シート'!L55="","",'(入力①) 基本情報入力シート'!L55)</f>
        <v/>
      </c>
      <c r="L34" s="625" t="str">
        <f>IF('(入力①) 基本情報入力シート'!M55="","",'(入力①) 基本情報入力シート'!M55)</f>
        <v/>
      </c>
      <c r="M34" s="625" t="str">
        <f>IF('(入力①) 基本情報入力シート'!R55="","",'(入力①) 基本情報入力シート'!R55)</f>
        <v/>
      </c>
      <c r="N34" s="625" t="str">
        <f>IF('(入力①) 基本情報入力シート'!W55="","",'(入力①) 基本情報入力シート'!W55)</f>
        <v/>
      </c>
      <c r="O34" s="622" t="str">
        <f>IF('(入力①) 基本情報入力シート'!X55="","",'(入力①) 基本情報入力シート'!X55)</f>
        <v/>
      </c>
      <c r="P34" s="626" t="str">
        <f>IF('(入力①) 基本情報入力シート'!Y55="","",'(入力①) 基本情報入力シート'!Y55)</f>
        <v/>
      </c>
      <c r="Q34" s="783"/>
      <c r="R34" s="505" t="str">
        <f>IF('(入力①) 基本情報入力シート'!Z55="","",'(入力①) 基本情報入力シート'!Z55)</f>
        <v/>
      </c>
      <c r="S34" s="506" t="str">
        <f>IF('(入力①) 基本情報入力シート'!AA55="","",'(入力①) 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IF('(入力①) 基本情報入力シート'!C56="","",'(入力①) 基本情報入力シート'!C56)</f>
        <v/>
      </c>
      <c r="C35" s="624" t="str">
        <f>IF('(入力①) 基本情報入力シート'!D56="","",'(入力①) 基本情報入力シート'!D56)</f>
        <v/>
      </c>
      <c r="D35" s="624" t="str">
        <f>IF('(入力①) 基本情報入力シート'!E56="","",'(入力①) 基本情報入力シート'!E56)</f>
        <v/>
      </c>
      <c r="E35" s="624" t="str">
        <f>IF('(入力①) 基本情報入力シート'!F56="","",'(入力①) 基本情報入力シート'!F56)</f>
        <v/>
      </c>
      <c r="F35" s="624" t="str">
        <f>IF('(入力①) 基本情報入力シート'!G56="","",'(入力①) 基本情報入力シート'!G56)</f>
        <v/>
      </c>
      <c r="G35" s="624" t="str">
        <f>IF('(入力①) 基本情報入力シート'!H56="","",'(入力①) 基本情報入力シート'!H56)</f>
        <v/>
      </c>
      <c r="H35" s="624" t="str">
        <f>IF('(入力①) 基本情報入力シート'!I56="","",'(入力①) 基本情報入力シート'!I56)</f>
        <v/>
      </c>
      <c r="I35" s="624" t="str">
        <f>IF('(入力①) 基本情報入力シート'!J56="","",'(入力①) 基本情報入力シート'!J56)</f>
        <v/>
      </c>
      <c r="J35" s="624" t="str">
        <f>IF('(入力①) 基本情報入力シート'!K56="","",'(入力①) 基本情報入力シート'!K56)</f>
        <v/>
      </c>
      <c r="K35" s="647" t="str">
        <f>IF('(入力①) 基本情報入力シート'!L56="","",'(入力①) 基本情報入力シート'!L56)</f>
        <v/>
      </c>
      <c r="L35" s="625" t="str">
        <f>IF('(入力①) 基本情報入力シート'!M56="","",'(入力①) 基本情報入力シート'!M56)</f>
        <v/>
      </c>
      <c r="M35" s="625" t="str">
        <f>IF('(入力①) 基本情報入力シート'!R56="","",'(入力①) 基本情報入力シート'!R56)</f>
        <v/>
      </c>
      <c r="N35" s="625" t="str">
        <f>IF('(入力①) 基本情報入力シート'!W56="","",'(入力①) 基本情報入力シート'!W56)</f>
        <v/>
      </c>
      <c r="O35" s="622" t="str">
        <f>IF('(入力①) 基本情報入力シート'!X56="","",'(入力①) 基本情報入力シート'!X56)</f>
        <v/>
      </c>
      <c r="P35" s="626" t="str">
        <f>IF('(入力①) 基本情報入力シート'!Y56="","",'(入力①) 基本情報入力シート'!Y56)</f>
        <v/>
      </c>
      <c r="Q35" s="783"/>
      <c r="R35" s="505" t="str">
        <f>IF('(入力①) 基本情報入力シート'!Z56="","",'(入力①) 基本情報入力シート'!Z56)</f>
        <v/>
      </c>
      <c r="S35" s="506" t="str">
        <f>IF('(入力①) 基本情報入力シート'!AA56="","",'(入力①) 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IF('(入力①) 基本情報入力シート'!C57="","",'(入力①) 基本情報入力シート'!C57)</f>
        <v/>
      </c>
      <c r="C36" s="624" t="str">
        <f>IF('(入力①) 基本情報入力シート'!D57="","",'(入力①) 基本情報入力シート'!D57)</f>
        <v/>
      </c>
      <c r="D36" s="624" t="str">
        <f>IF('(入力①) 基本情報入力シート'!E57="","",'(入力①) 基本情報入力シート'!E57)</f>
        <v/>
      </c>
      <c r="E36" s="624" t="str">
        <f>IF('(入力①) 基本情報入力シート'!F57="","",'(入力①) 基本情報入力シート'!F57)</f>
        <v/>
      </c>
      <c r="F36" s="624" t="str">
        <f>IF('(入力①) 基本情報入力シート'!G57="","",'(入力①) 基本情報入力シート'!G57)</f>
        <v/>
      </c>
      <c r="G36" s="624" t="str">
        <f>IF('(入力①) 基本情報入力シート'!H57="","",'(入力①) 基本情報入力シート'!H57)</f>
        <v/>
      </c>
      <c r="H36" s="624" t="str">
        <f>IF('(入力①) 基本情報入力シート'!I57="","",'(入力①) 基本情報入力シート'!I57)</f>
        <v/>
      </c>
      <c r="I36" s="624" t="str">
        <f>IF('(入力①) 基本情報入力シート'!J57="","",'(入力①) 基本情報入力シート'!J57)</f>
        <v/>
      </c>
      <c r="J36" s="624" t="str">
        <f>IF('(入力①) 基本情報入力シート'!K57="","",'(入力①) 基本情報入力シート'!K57)</f>
        <v/>
      </c>
      <c r="K36" s="647" t="str">
        <f>IF('(入力①) 基本情報入力シート'!L57="","",'(入力①) 基本情報入力シート'!L57)</f>
        <v/>
      </c>
      <c r="L36" s="625" t="str">
        <f>IF('(入力①) 基本情報入力シート'!M57="","",'(入力①) 基本情報入力シート'!M57)</f>
        <v/>
      </c>
      <c r="M36" s="625" t="str">
        <f>IF('(入力①) 基本情報入力シート'!R57="","",'(入力①) 基本情報入力シート'!R57)</f>
        <v/>
      </c>
      <c r="N36" s="625" t="str">
        <f>IF('(入力①) 基本情報入力シート'!W57="","",'(入力①) 基本情報入力シート'!W57)</f>
        <v/>
      </c>
      <c r="O36" s="622" t="str">
        <f>IF('(入力①) 基本情報入力シート'!X57="","",'(入力①) 基本情報入力シート'!X57)</f>
        <v/>
      </c>
      <c r="P36" s="626" t="str">
        <f>IF('(入力①) 基本情報入力シート'!Y57="","",'(入力①) 基本情報入力シート'!Y57)</f>
        <v/>
      </c>
      <c r="Q36" s="783"/>
      <c r="R36" s="505" t="str">
        <f>IF('(入力①) 基本情報入力シート'!Z57="","",'(入力①) 基本情報入力シート'!Z57)</f>
        <v/>
      </c>
      <c r="S36" s="506" t="str">
        <f>IF('(入力①) 基本情報入力シート'!AA57="","",'(入力①) 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IF('(入力①) 基本情報入力シート'!C58="","",'(入力①) 基本情報入力シート'!C58)</f>
        <v/>
      </c>
      <c r="C37" s="624" t="str">
        <f>IF('(入力①) 基本情報入力シート'!D58="","",'(入力①) 基本情報入力シート'!D58)</f>
        <v/>
      </c>
      <c r="D37" s="624" t="str">
        <f>IF('(入力①) 基本情報入力シート'!E58="","",'(入力①) 基本情報入力シート'!E58)</f>
        <v/>
      </c>
      <c r="E37" s="624" t="str">
        <f>IF('(入力①) 基本情報入力シート'!F58="","",'(入力①) 基本情報入力シート'!F58)</f>
        <v/>
      </c>
      <c r="F37" s="624" t="str">
        <f>IF('(入力①) 基本情報入力シート'!G58="","",'(入力①) 基本情報入力シート'!G58)</f>
        <v/>
      </c>
      <c r="G37" s="624" t="str">
        <f>IF('(入力①) 基本情報入力シート'!H58="","",'(入力①) 基本情報入力シート'!H58)</f>
        <v/>
      </c>
      <c r="H37" s="624" t="str">
        <f>IF('(入力①) 基本情報入力シート'!I58="","",'(入力①) 基本情報入力シート'!I58)</f>
        <v/>
      </c>
      <c r="I37" s="624" t="str">
        <f>IF('(入力①) 基本情報入力シート'!J58="","",'(入力①) 基本情報入力シート'!J58)</f>
        <v/>
      </c>
      <c r="J37" s="624" t="str">
        <f>IF('(入力①) 基本情報入力シート'!K58="","",'(入力①) 基本情報入力シート'!K58)</f>
        <v/>
      </c>
      <c r="K37" s="647" t="str">
        <f>IF('(入力①) 基本情報入力シート'!L58="","",'(入力①) 基本情報入力シート'!L58)</f>
        <v/>
      </c>
      <c r="L37" s="625" t="str">
        <f>IF('(入力①) 基本情報入力シート'!M58="","",'(入力①) 基本情報入力シート'!M58)</f>
        <v/>
      </c>
      <c r="M37" s="625" t="str">
        <f>IF('(入力①) 基本情報入力シート'!R58="","",'(入力①) 基本情報入力シート'!R58)</f>
        <v/>
      </c>
      <c r="N37" s="625" t="str">
        <f>IF('(入力①) 基本情報入力シート'!W58="","",'(入力①) 基本情報入力シート'!W58)</f>
        <v/>
      </c>
      <c r="O37" s="622" t="str">
        <f>IF('(入力①) 基本情報入力シート'!X58="","",'(入力①) 基本情報入力シート'!X58)</f>
        <v/>
      </c>
      <c r="P37" s="626" t="str">
        <f>IF('(入力①) 基本情報入力シート'!Y58="","",'(入力①) 基本情報入力シート'!Y58)</f>
        <v/>
      </c>
      <c r="Q37" s="783"/>
      <c r="R37" s="505" t="str">
        <f>IF('(入力①) 基本情報入力シート'!Z58="","",'(入力①) 基本情報入力シート'!Z58)</f>
        <v/>
      </c>
      <c r="S37" s="506" t="str">
        <f>IF('(入力①) 基本情報入力シート'!AA58="","",'(入力①) 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IF('(入力①) 基本情報入力シート'!C59="","",'(入力①) 基本情報入力シート'!C59)</f>
        <v/>
      </c>
      <c r="C38" s="624" t="str">
        <f>IF('(入力①) 基本情報入力シート'!D59="","",'(入力①) 基本情報入力シート'!D59)</f>
        <v/>
      </c>
      <c r="D38" s="624" t="str">
        <f>IF('(入力①) 基本情報入力シート'!E59="","",'(入力①) 基本情報入力シート'!E59)</f>
        <v/>
      </c>
      <c r="E38" s="624" t="str">
        <f>IF('(入力①) 基本情報入力シート'!F59="","",'(入力①) 基本情報入力シート'!F59)</f>
        <v/>
      </c>
      <c r="F38" s="624" t="str">
        <f>IF('(入力①) 基本情報入力シート'!G59="","",'(入力①) 基本情報入力シート'!G59)</f>
        <v/>
      </c>
      <c r="G38" s="624" t="str">
        <f>IF('(入力①) 基本情報入力シート'!H59="","",'(入力①) 基本情報入力シート'!H59)</f>
        <v/>
      </c>
      <c r="H38" s="624" t="str">
        <f>IF('(入力①) 基本情報入力シート'!I59="","",'(入力①) 基本情報入力シート'!I59)</f>
        <v/>
      </c>
      <c r="I38" s="624" t="str">
        <f>IF('(入力①) 基本情報入力シート'!J59="","",'(入力①) 基本情報入力シート'!J59)</f>
        <v/>
      </c>
      <c r="J38" s="624" t="str">
        <f>IF('(入力①) 基本情報入力シート'!K59="","",'(入力①) 基本情報入力シート'!K59)</f>
        <v/>
      </c>
      <c r="K38" s="647" t="str">
        <f>IF('(入力①) 基本情報入力シート'!L59="","",'(入力①) 基本情報入力シート'!L59)</f>
        <v/>
      </c>
      <c r="L38" s="625" t="str">
        <f>IF('(入力①) 基本情報入力シート'!M59="","",'(入力①) 基本情報入力シート'!M59)</f>
        <v/>
      </c>
      <c r="M38" s="625" t="str">
        <f>IF('(入力①) 基本情報入力シート'!R59="","",'(入力①) 基本情報入力シート'!R59)</f>
        <v/>
      </c>
      <c r="N38" s="625" t="str">
        <f>IF('(入力①) 基本情報入力シート'!W59="","",'(入力①) 基本情報入力シート'!W59)</f>
        <v/>
      </c>
      <c r="O38" s="622" t="str">
        <f>IF('(入力①) 基本情報入力シート'!X59="","",'(入力①) 基本情報入力シート'!X59)</f>
        <v/>
      </c>
      <c r="P38" s="626" t="str">
        <f>IF('(入力①) 基本情報入力シート'!Y59="","",'(入力①) 基本情報入力シート'!Y59)</f>
        <v/>
      </c>
      <c r="Q38" s="783"/>
      <c r="R38" s="505" t="str">
        <f>IF('(入力①) 基本情報入力シート'!Z59="","",'(入力①) 基本情報入力シート'!Z59)</f>
        <v/>
      </c>
      <c r="S38" s="506" t="str">
        <f>IF('(入力①) 基本情報入力シート'!AA59="","",'(入力①) 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IF('(入力①) 基本情報入力シート'!C60="","",'(入力①) 基本情報入力シート'!C60)</f>
        <v/>
      </c>
      <c r="C39" s="624" t="str">
        <f>IF('(入力①) 基本情報入力シート'!D60="","",'(入力①) 基本情報入力シート'!D60)</f>
        <v/>
      </c>
      <c r="D39" s="624" t="str">
        <f>IF('(入力①) 基本情報入力シート'!E60="","",'(入力①) 基本情報入力シート'!E60)</f>
        <v/>
      </c>
      <c r="E39" s="624" t="str">
        <f>IF('(入力①) 基本情報入力シート'!F60="","",'(入力①) 基本情報入力シート'!F60)</f>
        <v/>
      </c>
      <c r="F39" s="624" t="str">
        <f>IF('(入力①) 基本情報入力シート'!G60="","",'(入力①) 基本情報入力シート'!G60)</f>
        <v/>
      </c>
      <c r="G39" s="624" t="str">
        <f>IF('(入力①) 基本情報入力シート'!H60="","",'(入力①) 基本情報入力シート'!H60)</f>
        <v/>
      </c>
      <c r="H39" s="624" t="str">
        <f>IF('(入力①) 基本情報入力シート'!I60="","",'(入力①) 基本情報入力シート'!I60)</f>
        <v/>
      </c>
      <c r="I39" s="624" t="str">
        <f>IF('(入力①) 基本情報入力シート'!J60="","",'(入力①) 基本情報入力シート'!J60)</f>
        <v/>
      </c>
      <c r="J39" s="624" t="str">
        <f>IF('(入力①) 基本情報入力シート'!K60="","",'(入力①) 基本情報入力シート'!K60)</f>
        <v/>
      </c>
      <c r="K39" s="647" t="str">
        <f>IF('(入力①) 基本情報入力シート'!L60="","",'(入力①) 基本情報入力シート'!L60)</f>
        <v/>
      </c>
      <c r="L39" s="625" t="str">
        <f>IF('(入力①) 基本情報入力シート'!M60="","",'(入力①) 基本情報入力シート'!M60)</f>
        <v/>
      </c>
      <c r="M39" s="625" t="str">
        <f>IF('(入力①) 基本情報入力シート'!R60="","",'(入力①) 基本情報入力シート'!R60)</f>
        <v/>
      </c>
      <c r="N39" s="625" t="str">
        <f>IF('(入力①) 基本情報入力シート'!W60="","",'(入力①) 基本情報入力シート'!W60)</f>
        <v/>
      </c>
      <c r="O39" s="622" t="str">
        <f>IF('(入力①) 基本情報入力シート'!X60="","",'(入力①) 基本情報入力シート'!X60)</f>
        <v/>
      </c>
      <c r="P39" s="626" t="str">
        <f>IF('(入力①) 基本情報入力シート'!Y60="","",'(入力①) 基本情報入力シート'!Y60)</f>
        <v/>
      </c>
      <c r="Q39" s="783"/>
      <c r="R39" s="505" t="str">
        <f>IF('(入力①) 基本情報入力シート'!Z60="","",'(入力①) 基本情報入力シート'!Z60)</f>
        <v/>
      </c>
      <c r="S39" s="506" t="str">
        <f>IF('(入力①) 基本情報入力シート'!AA60="","",'(入力①) 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IF('(入力①) 基本情報入力シート'!C61="","",'(入力①) 基本情報入力シート'!C61)</f>
        <v/>
      </c>
      <c r="C40" s="624" t="str">
        <f>IF('(入力①) 基本情報入力シート'!D61="","",'(入力①) 基本情報入力シート'!D61)</f>
        <v/>
      </c>
      <c r="D40" s="624" t="str">
        <f>IF('(入力①) 基本情報入力シート'!E61="","",'(入力①) 基本情報入力シート'!E61)</f>
        <v/>
      </c>
      <c r="E40" s="624" t="str">
        <f>IF('(入力①) 基本情報入力シート'!F61="","",'(入力①) 基本情報入力シート'!F61)</f>
        <v/>
      </c>
      <c r="F40" s="624" t="str">
        <f>IF('(入力①) 基本情報入力シート'!G61="","",'(入力①) 基本情報入力シート'!G61)</f>
        <v/>
      </c>
      <c r="G40" s="624" t="str">
        <f>IF('(入力①) 基本情報入力シート'!H61="","",'(入力①) 基本情報入力シート'!H61)</f>
        <v/>
      </c>
      <c r="H40" s="624" t="str">
        <f>IF('(入力①) 基本情報入力シート'!I61="","",'(入力①) 基本情報入力シート'!I61)</f>
        <v/>
      </c>
      <c r="I40" s="624" t="str">
        <f>IF('(入力①) 基本情報入力シート'!J61="","",'(入力①) 基本情報入力シート'!J61)</f>
        <v/>
      </c>
      <c r="J40" s="624" t="str">
        <f>IF('(入力①) 基本情報入力シート'!K61="","",'(入力①) 基本情報入力シート'!K61)</f>
        <v/>
      </c>
      <c r="K40" s="647" t="str">
        <f>IF('(入力①) 基本情報入力シート'!L61="","",'(入力①) 基本情報入力シート'!L61)</f>
        <v/>
      </c>
      <c r="L40" s="625" t="str">
        <f>IF('(入力①) 基本情報入力シート'!M61="","",'(入力①) 基本情報入力シート'!M61)</f>
        <v/>
      </c>
      <c r="M40" s="625" t="str">
        <f>IF('(入力①) 基本情報入力シート'!R61="","",'(入力①) 基本情報入力シート'!R61)</f>
        <v/>
      </c>
      <c r="N40" s="625" t="str">
        <f>IF('(入力①) 基本情報入力シート'!W61="","",'(入力①) 基本情報入力シート'!W61)</f>
        <v/>
      </c>
      <c r="O40" s="622" t="str">
        <f>IF('(入力①) 基本情報入力シート'!X61="","",'(入力①) 基本情報入力シート'!X61)</f>
        <v/>
      </c>
      <c r="P40" s="626" t="str">
        <f>IF('(入力①) 基本情報入力シート'!Y61="","",'(入力①) 基本情報入力シート'!Y61)</f>
        <v/>
      </c>
      <c r="Q40" s="783"/>
      <c r="R40" s="505" t="str">
        <f>IF('(入力①) 基本情報入力シート'!Z61="","",'(入力①) 基本情報入力シート'!Z61)</f>
        <v/>
      </c>
      <c r="S40" s="506" t="str">
        <f>IF('(入力①) 基本情報入力シート'!AA61="","",'(入力①) 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IF('(入力①) 基本情報入力シート'!C62="","",'(入力①) 基本情報入力シート'!C62)</f>
        <v/>
      </c>
      <c r="C41" s="624" t="str">
        <f>IF('(入力①) 基本情報入力シート'!D62="","",'(入力①) 基本情報入力シート'!D62)</f>
        <v/>
      </c>
      <c r="D41" s="624" t="str">
        <f>IF('(入力①) 基本情報入力シート'!E62="","",'(入力①) 基本情報入力シート'!E62)</f>
        <v/>
      </c>
      <c r="E41" s="624" t="str">
        <f>IF('(入力①) 基本情報入力シート'!F62="","",'(入力①) 基本情報入力シート'!F62)</f>
        <v/>
      </c>
      <c r="F41" s="624" t="str">
        <f>IF('(入力①) 基本情報入力シート'!G62="","",'(入力①) 基本情報入力シート'!G62)</f>
        <v/>
      </c>
      <c r="G41" s="624" t="str">
        <f>IF('(入力①) 基本情報入力シート'!H62="","",'(入力①) 基本情報入力シート'!H62)</f>
        <v/>
      </c>
      <c r="H41" s="624" t="str">
        <f>IF('(入力①) 基本情報入力シート'!I62="","",'(入力①) 基本情報入力シート'!I62)</f>
        <v/>
      </c>
      <c r="I41" s="624" t="str">
        <f>IF('(入力①) 基本情報入力シート'!J62="","",'(入力①) 基本情報入力シート'!J62)</f>
        <v/>
      </c>
      <c r="J41" s="624" t="str">
        <f>IF('(入力①) 基本情報入力シート'!K62="","",'(入力①) 基本情報入力シート'!K62)</f>
        <v/>
      </c>
      <c r="K41" s="647" t="str">
        <f>IF('(入力①) 基本情報入力シート'!L62="","",'(入力①) 基本情報入力シート'!L62)</f>
        <v/>
      </c>
      <c r="L41" s="625" t="str">
        <f>IF('(入力①) 基本情報入力シート'!M62="","",'(入力①) 基本情報入力シート'!M62)</f>
        <v/>
      </c>
      <c r="M41" s="625" t="str">
        <f>IF('(入力①) 基本情報入力シート'!R62="","",'(入力①) 基本情報入力シート'!R62)</f>
        <v/>
      </c>
      <c r="N41" s="625" t="str">
        <f>IF('(入力①) 基本情報入力シート'!W62="","",'(入力①) 基本情報入力シート'!W62)</f>
        <v/>
      </c>
      <c r="O41" s="622" t="str">
        <f>IF('(入力①) 基本情報入力シート'!X62="","",'(入力①) 基本情報入力シート'!X62)</f>
        <v/>
      </c>
      <c r="P41" s="626" t="str">
        <f>IF('(入力①) 基本情報入力シート'!Y62="","",'(入力①) 基本情報入力シート'!Y62)</f>
        <v/>
      </c>
      <c r="Q41" s="783"/>
      <c r="R41" s="505" t="str">
        <f>IF('(入力①) 基本情報入力シート'!Z62="","",'(入力①) 基本情報入力シート'!Z62)</f>
        <v/>
      </c>
      <c r="S41" s="506" t="str">
        <f>IF('(入力①) 基本情報入力シート'!AA62="","",'(入力①) 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IF('(入力①) 基本情報入力シート'!C63="","",'(入力①) 基本情報入力シート'!C63)</f>
        <v/>
      </c>
      <c r="C42" s="624" t="str">
        <f>IF('(入力①) 基本情報入力シート'!D63="","",'(入力①) 基本情報入力シート'!D63)</f>
        <v/>
      </c>
      <c r="D42" s="624" t="str">
        <f>IF('(入力①) 基本情報入力シート'!E63="","",'(入力①) 基本情報入力シート'!E63)</f>
        <v/>
      </c>
      <c r="E42" s="624" t="str">
        <f>IF('(入力①) 基本情報入力シート'!F63="","",'(入力①) 基本情報入力シート'!F63)</f>
        <v/>
      </c>
      <c r="F42" s="624" t="str">
        <f>IF('(入力①) 基本情報入力シート'!G63="","",'(入力①) 基本情報入力シート'!G63)</f>
        <v/>
      </c>
      <c r="G42" s="624" t="str">
        <f>IF('(入力①) 基本情報入力シート'!H63="","",'(入力①) 基本情報入力シート'!H63)</f>
        <v/>
      </c>
      <c r="H42" s="624" t="str">
        <f>IF('(入力①) 基本情報入力シート'!I63="","",'(入力①) 基本情報入力シート'!I63)</f>
        <v/>
      </c>
      <c r="I42" s="624" t="str">
        <f>IF('(入力①) 基本情報入力シート'!J63="","",'(入力①) 基本情報入力シート'!J63)</f>
        <v/>
      </c>
      <c r="J42" s="624" t="str">
        <f>IF('(入力①) 基本情報入力シート'!K63="","",'(入力①) 基本情報入力シート'!K63)</f>
        <v/>
      </c>
      <c r="K42" s="647" t="str">
        <f>IF('(入力①) 基本情報入力シート'!L63="","",'(入力①) 基本情報入力シート'!L63)</f>
        <v/>
      </c>
      <c r="L42" s="625" t="str">
        <f>IF('(入力①) 基本情報入力シート'!M63="","",'(入力①) 基本情報入力シート'!M63)</f>
        <v/>
      </c>
      <c r="M42" s="625" t="str">
        <f>IF('(入力①) 基本情報入力シート'!R63="","",'(入力①) 基本情報入力シート'!R63)</f>
        <v/>
      </c>
      <c r="N42" s="625" t="str">
        <f>IF('(入力①) 基本情報入力シート'!W63="","",'(入力①) 基本情報入力シート'!W63)</f>
        <v/>
      </c>
      <c r="O42" s="622" t="str">
        <f>IF('(入力①) 基本情報入力シート'!X63="","",'(入力①) 基本情報入力シート'!X63)</f>
        <v/>
      </c>
      <c r="P42" s="626" t="str">
        <f>IF('(入力①) 基本情報入力シート'!Y63="","",'(入力①) 基本情報入力シート'!Y63)</f>
        <v/>
      </c>
      <c r="Q42" s="783"/>
      <c r="R42" s="505" t="str">
        <f>IF('(入力①) 基本情報入力シート'!Z63="","",'(入力①) 基本情報入力シート'!Z63)</f>
        <v/>
      </c>
      <c r="S42" s="506" t="str">
        <f>IF('(入力①) 基本情報入力シート'!AA63="","",'(入力①) 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IF('(入力①) 基本情報入力シート'!C64="","",'(入力①) 基本情報入力シート'!C64)</f>
        <v/>
      </c>
      <c r="C43" s="624" t="str">
        <f>IF('(入力①) 基本情報入力シート'!D64="","",'(入力①) 基本情報入力シート'!D64)</f>
        <v/>
      </c>
      <c r="D43" s="624" t="str">
        <f>IF('(入力①) 基本情報入力シート'!E64="","",'(入力①) 基本情報入力シート'!E64)</f>
        <v/>
      </c>
      <c r="E43" s="624" t="str">
        <f>IF('(入力①) 基本情報入力シート'!F64="","",'(入力①) 基本情報入力シート'!F64)</f>
        <v/>
      </c>
      <c r="F43" s="624" t="str">
        <f>IF('(入力①) 基本情報入力シート'!G64="","",'(入力①) 基本情報入力シート'!G64)</f>
        <v/>
      </c>
      <c r="G43" s="624" t="str">
        <f>IF('(入力①) 基本情報入力シート'!H64="","",'(入力①) 基本情報入力シート'!H64)</f>
        <v/>
      </c>
      <c r="H43" s="624" t="str">
        <f>IF('(入力①) 基本情報入力シート'!I64="","",'(入力①) 基本情報入力シート'!I64)</f>
        <v/>
      </c>
      <c r="I43" s="624" t="str">
        <f>IF('(入力①) 基本情報入力シート'!J64="","",'(入力①) 基本情報入力シート'!J64)</f>
        <v/>
      </c>
      <c r="J43" s="624" t="str">
        <f>IF('(入力①) 基本情報入力シート'!K64="","",'(入力①) 基本情報入力シート'!K64)</f>
        <v/>
      </c>
      <c r="K43" s="647" t="str">
        <f>IF('(入力①) 基本情報入力シート'!L64="","",'(入力①) 基本情報入力シート'!L64)</f>
        <v/>
      </c>
      <c r="L43" s="625" t="str">
        <f>IF('(入力①) 基本情報入力シート'!M64="","",'(入力①) 基本情報入力シート'!M64)</f>
        <v/>
      </c>
      <c r="M43" s="625" t="str">
        <f>IF('(入力①) 基本情報入力シート'!R64="","",'(入力①) 基本情報入力シート'!R64)</f>
        <v/>
      </c>
      <c r="N43" s="625" t="str">
        <f>IF('(入力①) 基本情報入力シート'!W64="","",'(入力①) 基本情報入力シート'!W64)</f>
        <v/>
      </c>
      <c r="O43" s="622" t="str">
        <f>IF('(入力①) 基本情報入力シート'!X64="","",'(入力①) 基本情報入力シート'!X64)</f>
        <v/>
      </c>
      <c r="P43" s="626" t="str">
        <f>IF('(入力①) 基本情報入力シート'!Y64="","",'(入力①) 基本情報入力シート'!Y64)</f>
        <v/>
      </c>
      <c r="Q43" s="783"/>
      <c r="R43" s="505" t="str">
        <f>IF('(入力①) 基本情報入力シート'!Z64="","",'(入力①) 基本情報入力シート'!Z64)</f>
        <v/>
      </c>
      <c r="S43" s="506" t="str">
        <f>IF('(入力①) 基本情報入力シート'!AA64="","",'(入力①) 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IF('(入力①) 基本情報入力シート'!C65="","",'(入力①) 基本情報入力シート'!C65)</f>
        <v/>
      </c>
      <c r="C44" s="624" t="str">
        <f>IF('(入力①) 基本情報入力シート'!D65="","",'(入力①) 基本情報入力シート'!D65)</f>
        <v/>
      </c>
      <c r="D44" s="624" t="str">
        <f>IF('(入力①) 基本情報入力シート'!E65="","",'(入力①) 基本情報入力シート'!E65)</f>
        <v/>
      </c>
      <c r="E44" s="624" t="str">
        <f>IF('(入力①) 基本情報入力シート'!F65="","",'(入力①) 基本情報入力シート'!F65)</f>
        <v/>
      </c>
      <c r="F44" s="624" t="str">
        <f>IF('(入力①) 基本情報入力シート'!G65="","",'(入力①) 基本情報入力シート'!G65)</f>
        <v/>
      </c>
      <c r="G44" s="624" t="str">
        <f>IF('(入力①) 基本情報入力シート'!H65="","",'(入力①) 基本情報入力シート'!H65)</f>
        <v/>
      </c>
      <c r="H44" s="624" t="str">
        <f>IF('(入力①) 基本情報入力シート'!I65="","",'(入力①) 基本情報入力シート'!I65)</f>
        <v/>
      </c>
      <c r="I44" s="624" t="str">
        <f>IF('(入力①) 基本情報入力シート'!J65="","",'(入力①) 基本情報入力シート'!J65)</f>
        <v/>
      </c>
      <c r="J44" s="624" t="str">
        <f>IF('(入力①) 基本情報入力シート'!K65="","",'(入力①) 基本情報入力シート'!K65)</f>
        <v/>
      </c>
      <c r="K44" s="647" t="str">
        <f>IF('(入力①) 基本情報入力シート'!L65="","",'(入力①) 基本情報入力シート'!L65)</f>
        <v/>
      </c>
      <c r="L44" s="625" t="str">
        <f>IF('(入力①) 基本情報入力シート'!M65="","",'(入力①) 基本情報入力シート'!M65)</f>
        <v/>
      </c>
      <c r="M44" s="625" t="str">
        <f>IF('(入力①) 基本情報入力シート'!R65="","",'(入力①) 基本情報入力シート'!R65)</f>
        <v/>
      </c>
      <c r="N44" s="625" t="str">
        <f>IF('(入力①) 基本情報入力シート'!W65="","",'(入力①) 基本情報入力シート'!W65)</f>
        <v/>
      </c>
      <c r="O44" s="622" t="str">
        <f>IF('(入力①) 基本情報入力シート'!X65="","",'(入力①) 基本情報入力シート'!X65)</f>
        <v/>
      </c>
      <c r="P44" s="626" t="str">
        <f>IF('(入力①) 基本情報入力シート'!Y65="","",'(入力①) 基本情報入力シート'!Y65)</f>
        <v/>
      </c>
      <c r="Q44" s="783"/>
      <c r="R44" s="505" t="str">
        <f>IF('(入力①) 基本情報入力シート'!Z65="","",'(入力①) 基本情報入力シート'!Z65)</f>
        <v/>
      </c>
      <c r="S44" s="506" t="str">
        <f>IF('(入力①) 基本情報入力シート'!AA65="","",'(入力①) 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IF('(入力①) 基本情報入力シート'!C66="","",'(入力①) 基本情報入力シート'!C66)</f>
        <v/>
      </c>
      <c r="C45" s="624" t="str">
        <f>IF('(入力①) 基本情報入力シート'!D66="","",'(入力①) 基本情報入力シート'!D66)</f>
        <v/>
      </c>
      <c r="D45" s="624" t="str">
        <f>IF('(入力①) 基本情報入力シート'!E66="","",'(入力①) 基本情報入力シート'!E66)</f>
        <v/>
      </c>
      <c r="E45" s="624" t="str">
        <f>IF('(入力①) 基本情報入力シート'!F66="","",'(入力①) 基本情報入力シート'!F66)</f>
        <v/>
      </c>
      <c r="F45" s="624" t="str">
        <f>IF('(入力①) 基本情報入力シート'!G66="","",'(入力①) 基本情報入力シート'!G66)</f>
        <v/>
      </c>
      <c r="G45" s="624" t="str">
        <f>IF('(入力①) 基本情報入力シート'!H66="","",'(入力①) 基本情報入力シート'!H66)</f>
        <v/>
      </c>
      <c r="H45" s="624" t="str">
        <f>IF('(入力①) 基本情報入力シート'!I66="","",'(入力①) 基本情報入力シート'!I66)</f>
        <v/>
      </c>
      <c r="I45" s="624" t="str">
        <f>IF('(入力①) 基本情報入力シート'!J66="","",'(入力①) 基本情報入力シート'!J66)</f>
        <v/>
      </c>
      <c r="J45" s="624" t="str">
        <f>IF('(入力①) 基本情報入力シート'!K66="","",'(入力①) 基本情報入力シート'!K66)</f>
        <v/>
      </c>
      <c r="K45" s="647" t="str">
        <f>IF('(入力①) 基本情報入力シート'!L66="","",'(入力①) 基本情報入力シート'!L66)</f>
        <v/>
      </c>
      <c r="L45" s="625" t="str">
        <f>IF('(入力①) 基本情報入力シート'!M66="","",'(入力①) 基本情報入力シート'!M66)</f>
        <v/>
      </c>
      <c r="M45" s="625" t="str">
        <f>IF('(入力①) 基本情報入力シート'!R66="","",'(入力①) 基本情報入力シート'!R66)</f>
        <v/>
      </c>
      <c r="N45" s="625" t="str">
        <f>IF('(入力①) 基本情報入力シート'!W66="","",'(入力①) 基本情報入力シート'!W66)</f>
        <v/>
      </c>
      <c r="O45" s="622" t="str">
        <f>IF('(入力①) 基本情報入力シート'!X66="","",'(入力①) 基本情報入力シート'!X66)</f>
        <v/>
      </c>
      <c r="P45" s="626" t="str">
        <f>IF('(入力①) 基本情報入力シート'!Y66="","",'(入力①) 基本情報入力シート'!Y66)</f>
        <v/>
      </c>
      <c r="Q45" s="783"/>
      <c r="R45" s="505" t="str">
        <f>IF('(入力①) 基本情報入力シート'!Z66="","",'(入力①) 基本情報入力シート'!Z66)</f>
        <v/>
      </c>
      <c r="S45" s="506" t="str">
        <f>IF('(入力①) 基本情報入力シート'!AA66="","",'(入力①) 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IF('(入力①) 基本情報入力シート'!C67="","",'(入力①) 基本情報入力シート'!C67)</f>
        <v/>
      </c>
      <c r="C46" s="624" t="str">
        <f>IF('(入力①) 基本情報入力シート'!D67="","",'(入力①) 基本情報入力シート'!D67)</f>
        <v/>
      </c>
      <c r="D46" s="624" t="str">
        <f>IF('(入力①) 基本情報入力シート'!E67="","",'(入力①) 基本情報入力シート'!E67)</f>
        <v/>
      </c>
      <c r="E46" s="624" t="str">
        <f>IF('(入力①) 基本情報入力シート'!F67="","",'(入力①) 基本情報入力シート'!F67)</f>
        <v/>
      </c>
      <c r="F46" s="624" t="str">
        <f>IF('(入力①) 基本情報入力シート'!G67="","",'(入力①) 基本情報入力シート'!G67)</f>
        <v/>
      </c>
      <c r="G46" s="624" t="str">
        <f>IF('(入力①) 基本情報入力シート'!H67="","",'(入力①) 基本情報入力シート'!H67)</f>
        <v/>
      </c>
      <c r="H46" s="624" t="str">
        <f>IF('(入力①) 基本情報入力シート'!I67="","",'(入力①) 基本情報入力シート'!I67)</f>
        <v/>
      </c>
      <c r="I46" s="624" t="str">
        <f>IF('(入力①) 基本情報入力シート'!J67="","",'(入力①) 基本情報入力シート'!J67)</f>
        <v/>
      </c>
      <c r="J46" s="624" t="str">
        <f>IF('(入力①) 基本情報入力シート'!K67="","",'(入力①) 基本情報入力シート'!K67)</f>
        <v/>
      </c>
      <c r="K46" s="647" t="str">
        <f>IF('(入力①) 基本情報入力シート'!L67="","",'(入力①) 基本情報入力シート'!L67)</f>
        <v/>
      </c>
      <c r="L46" s="625" t="str">
        <f>IF('(入力①) 基本情報入力シート'!M67="","",'(入力①) 基本情報入力シート'!M67)</f>
        <v/>
      </c>
      <c r="M46" s="625" t="str">
        <f>IF('(入力①) 基本情報入力シート'!R67="","",'(入力①) 基本情報入力シート'!R67)</f>
        <v/>
      </c>
      <c r="N46" s="625" t="str">
        <f>IF('(入力①) 基本情報入力シート'!W67="","",'(入力①) 基本情報入力シート'!W67)</f>
        <v/>
      </c>
      <c r="O46" s="622" t="str">
        <f>IF('(入力①) 基本情報入力シート'!X67="","",'(入力①) 基本情報入力シート'!X67)</f>
        <v/>
      </c>
      <c r="P46" s="626" t="str">
        <f>IF('(入力①) 基本情報入力シート'!Y67="","",'(入力①) 基本情報入力シート'!Y67)</f>
        <v/>
      </c>
      <c r="Q46" s="783"/>
      <c r="R46" s="505" t="str">
        <f>IF('(入力①) 基本情報入力シート'!Z67="","",'(入力①) 基本情報入力シート'!Z67)</f>
        <v/>
      </c>
      <c r="S46" s="506" t="str">
        <f>IF('(入力①) 基本情報入力シート'!AA67="","",'(入力①) 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IF('(入力①) 基本情報入力シート'!C68="","",'(入力①) 基本情報入力シート'!C68)</f>
        <v/>
      </c>
      <c r="C47" s="624" t="str">
        <f>IF('(入力①) 基本情報入力シート'!D68="","",'(入力①) 基本情報入力シート'!D68)</f>
        <v/>
      </c>
      <c r="D47" s="624" t="str">
        <f>IF('(入力①) 基本情報入力シート'!E68="","",'(入力①) 基本情報入力シート'!E68)</f>
        <v/>
      </c>
      <c r="E47" s="624" t="str">
        <f>IF('(入力①) 基本情報入力シート'!F68="","",'(入力①) 基本情報入力シート'!F68)</f>
        <v/>
      </c>
      <c r="F47" s="624" t="str">
        <f>IF('(入力①) 基本情報入力シート'!G68="","",'(入力①) 基本情報入力シート'!G68)</f>
        <v/>
      </c>
      <c r="G47" s="624" t="str">
        <f>IF('(入力①) 基本情報入力シート'!H68="","",'(入力①) 基本情報入力シート'!H68)</f>
        <v/>
      </c>
      <c r="H47" s="624" t="str">
        <f>IF('(入力①) 基本情報入力シート'!I68="","",'(入力①) 基本情報入力シート'!I68)</f>
        <v/>
      </c>
      <c r="I47" s="624" t="str">
        <f>IF('(入力①) 基本情報入力シート'!J68="","",'(入力①) 基本情報入力シート'!J68)</f>
        <v/>
      </c>
      <c r="J47" s="624" t="str">
        <f>IF('(入力①) 基本情報入力シート'!K68="","",'(入力①) 基本情報入力シート'!K68)</f>
        <v/>
      </c>
      <c r="K47" s="647" t="str">
        <f>IF('(入力①) 基本情報入力シート'!L68="","",'(入力①) 基本情報入力シート'!L68)</f>
        <v/>
      </c>
      <c r="L47" s="625" t="str">
        <f>IF('(入力①) 基本情報入力シート'!M68="","",'(入力①) 基本情報入力シート'!M68)</f>
        <v/>
      </c>
      <c r="M47" s="625" t="str">
        <f>IF('(入力①) 基本情報入力シート'!R68="","",'(入力①) 基本情報入力シート'!R68)</f>
        <v/>
      </c>
      <c r="N47" s="625" t="str">
        <f>IF('(入力①) 基本情報入力シート'!W68="","",'(入力①) 基本情報入力シート'!W68)</f>
        <v/>
      </c>
      <c r="O47" s="622" t="str">
        <f>IF('(入力①) 基本情報入力シート'!X68="","",'(入力①) 基本情報入力シート'!X68)</f>
        <v/>
      </c>
      <c r="P47" s="626" t="str">
        <f>IF('(入力①) 基本情報入力シート'!Y68="","",'(入力①) 基本情報入力シート'!Y68)</f>
        <v/>
      </c>
      <c r="Q47" s="783"/>
      <c r="R47" s="505" t="str">
        <f>IF('(入力①) 基本情報入力シート'!Z68="","",'(入力①) 基本情報入力シート'!Z68)</f>
        <v/>
      </c>
      <c r="S47" s="506" t="str">
        <f>IF('(入力①) 基本情報入力シート'!AA68="","",'(入力①) 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IF('(入力①) 基本情報入力シート'!C69="","",'(入力①) 基本情報入力シート'!C69)</f>
        <v/>
      </c>
      <c r="C48" s="624" t="str">
        <f>IF('(入力①) 基本情報入力シート'!D69="","",'(入力①) 基本情報入力シート'!D69)</f>
        <v/>
      </c>
      <c r="D48" s="624" t="str">
        <f>IF('(入力①) 基本情報入力シート'!E69="","",'(入力①) 基本情報入力シート'!E69)</f>
        <v/>
      </c>
      <c r="E48" s="624" t="str">
        <f>IF('(入力①) 基本情報入力シート'!F69="","",'(入力①) 基本情報入力シート'!F69)</f>
        <v/>
      </c>
      <c r="F48" s="624" t="str">
        <f>IF('(入力①) 基本情報入力シート'!G69="","",'(入力①) 基本情報入力シート'!G69)</f>
        <v/>
      </c>
      <c r="G48" s="624" t="str">
        <f>IF('(入力①) 基本情報入力シート'!H69="","",'(入力①) 基本情報入力シート'!H69)</f>
        <v/>
      </c>
      <c r="H48" s="624" t="str">
        <f>IF('(入力①) 基本情報入力シート'!I69="","",'(入力①) 基本情報入力シート'!I69)</f>
        <v/>
      </c>
      <c r="I48" s="624" t="str">
        <f>IF('(入力①) 基本情報入力シート'!J69="","",'(入力①) 基本情報入力シート'!J69)</f>
        <v/>
      </c>
      <c r="J48" s="624" t="str">
        <f>IF('(入力①) 基本情報入力シート'!K69="","",'(入力①) 基本情報入力シート'!K69)</f>
        <v/>
      </c>
      <c r="K48" s="647" t="str">
        <f>IF('(入力①) 基本情報入力シート'!L69="","",'(入力①) 基本情報入力シート'!L69)</f>
        <v/>
      </c>
      <c r="L48" s="625" t="str">
        <f>IF('(入力①) 基本情報入力シート'!M69="","",'(入力①) 基本情報入力シート'!M69)</f>
        <v/>
      </c>
      <c r="M48" s="625" t="str">
        <f>IF('(入力①) 基本情報入力シート'!R69="","",'(入力①) 基本情報入力シート'!R69)</f>
        <v/>
      </c>
      <c r="N48" s="625" t="str">
        <f>IF('(入力①) 基本情報入力シート'!W69="","",'(入力①) 基本情報入力シート'!W69)</f>
        <v/>
      </c>
      <c r="O48" s="622" t="str">
        <f>IF('(入力①) 基本情報入力シート'!X69="","",'(入力①) 基本情報入力シート'!X69)</f>
        <v/>
      </c>
      <c r="P48" s="626" t="str">
        <f>IF('(入力①) 基本情報入力シート'!Y69="","",'(入力①) 基本情報入力シート'!Y69)</f>
        <v/>
      </c>
      <c r="Q48" s="783"/>
      <c r="R48" s="505" t="str">
        <f>IF('(入力①) 基本情報入力シート'!Z69="","",'(入力①) 基本情報入力シート'!Z69)</f>
        <v/>
      </c>
      <c r="S48" s="506" t="str">
        <f>IF('(入力①) 基本情報入力シート'!AA69="","",'(入力①) 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IF('(入力①) 基本情報入力シート'!C70="","",'(入力①) 基本情報入力シート'!C70)</f>
        <v/>
      </c>
      <c r="C49" s="624" t="str">
        <f>IF('(入力①) 基本情報入力シート'!D70="","",'(入力①) 基本情報入力シート'!D70)</f>
        <v/>
      </c>
      <c r="D49" s="624" t="str">
        <f>IF('(入力①) 基本情報入力シート'!E70="","",'(入力①) 基本情報入力シート'!E70)</f>
        <v/>
      </c>
      <c r="E49" s="624" t="str">
        <f>IF('(入力①) 基本情報入力シート'!F70="","",'(入力①) 基本情報入力シート'!F70)</f>
        <v/>
      </c>
      <c r="F49" s="624" t="str">
        <f>IF('(入力①) 基本情報入力シート'!G70="","",'(入力①) 基本情報入力シート'!G70)</f>
        <v/>
      </c>
      <c r="G49" s="624" t="str">
        <f>IF('(入力①) 基本情報入力シート'!H70="","",'(入力①) 基本情報入力シート'!H70)</f>
        <v/>
      </c>
      <c r="H49" s="624" t="str">
        <f>IF('(入力①) 基本情報入力シート'!I70="","",'(入力①) 基本情報入力シート'!I70)</f>
        <v/>
      </c>
      <c r="I49" s="624" t="str">
        <f>IF('(入力①) 基本情報入力シート'!J70="","",'(入力①) 基本情報入力シート'!J70)</f>
        <v/>
      </c>
      <c r="J49" s="624" t="str">
        <f>IF('(入力①) 基本情報入力シート'!K70="","",'(入力①) 基本情報入力シート'!K70)</f>
        <v/>
      </c>
      <c r="K49" s="647" t="str">
        <f>IF('(入力①) 基本情報入力シート'!L70="","",'(入力①) 基本情報入力シート'!L70)</f>
        <v/>
      </c>
      <c r="L49" s="625" t="str">
        <f>IF('(入力①) 基本情報入力シート'!M70="","",'(入力①) 基本情報入力シート'!M70)</f>
        <v/>
      </c>
      <c r="M49" s="625" t="str">
        <f>IF('(入力①) 基本情報入力シート'!R70="","",'(入力①) 基本情報入力シート'!R70)</f>
        <v/>
      </c>
      <c r="N49" s="625" t="str">
        <f>IF('(入力①) 基本情報入力シート'!W70="","",'(入力①) 基本情報入力シート'!W70)</f>
        <v/>
      </c>
      <c r="O49" s="622" t="str">
        <f>IF('(入力①) 基本情報入力シート'!X70="","",'(入力①) 基本情報入力シート'!X70)</f>
        <v/>
      </c>
      <c r="P49" s="626" t="str">
        <f>IF('(入力①) 基本情報入力シート'!Y70="","",'(入力①) 基本情報入力シート'!Y70)</f>
        <v/>
      </c>
      <c r="Q49" s="783"/>
      <c r="R49" s="505" t="str">
        <f>IF('(入力①) 基本情報入力シート'!Z70="","",'(入力①) 基本情報入力シート'!Z70)</f>
        <v/>
      </c>
      <c r="S49" s="506" t="str">
        <f>IF('(入力①) 基本情報入力シート'!AA70="","",'(入力①) 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IF('(入力①) 基本情報入力シート'!C71="","",'(入力①) 基本情報入力シート'!C71)</f>
        <v/>
      </c>
      <c r="C50" s="624" t="str">
        <f>IF('(入力①) 基本情報入力シート'!D71="","",'(入力①) 基本情報入力シート'!D71)</f>
        <v/>
      </c>
      <c r="D50" s="624" t="str">
        <f>IF('(入力①) 基本情報入力シート'!E71="","",'(入力①) 基本情報入力シート'!E71)</f>
        <v/>
      </c>
      <c r="E50" s="624" t="str">
        <f>IF('(入力①) 基本情報入力シート'!F71="","",'(入力①) 基本情報入力シート'!F71)</f>
        <v/>
      </c>
      <c r="F50" s="624" t="str">
        <f>IF('(入力①) 基本情報入力シート'!G71="","",'(入力①) 基本情報入力シート'!G71)</f>
        <v/>
      </c>
      <c r="G50" s="624" t="str">
        <f>IF('(入力①) 基本情報入力シート'!H71="","",'(入力①) 基本情報入力シート'!H71)</f>
        <v/>
      </c>
      <c r="H50" s="624" t="str">
        <f>IF('(入力①) 基本情報入力シート'!I71="","",'(入力①) 基本情報入力シート'!I71)</f>
        <v/>
      </c>
      <c r="I50" s="624" t="str">
        <f>IF('(入力①) 基本情報入力シート'!J71="","",'(入力①) 基本情報入力シート'!J71)</f>
        <v/>
      </c>
      <c r="J50" s="624" t="str">
        <f>IF('(入力①) 基本情報入力シート'!K71="","",'(入力①) 基本情報入力シート'!K71)</f>
        <v/>
      </c>
      <c r="K50" s="647" t="str">
        <f>IF('(入力①) 基本情報入力シート'!L71="","",'(入力①) 基本情報入力シート'!L71)</f>
        <v/>
      </c>
      <c r="L50" s="625" t="str">
        <f>IF('(入力①) 基本情報入力シート'!M71="","",'(入力①) 基本情報入力シート'!M71)</f>
        <v/>
      </c>
      <c r="M50" s="625" t="str">
        <f>IF('(入力①) 基本情報入力シート'!R71="","",'(入力①) 基本情報入力シート'!R71)</f>
        <v/>
      </c>
      <c r="N50" s="625" t="str">
        <f>IF('(入力①) 基本情報入力シート'!W71="","",'(入力①) 基本情報入力シート'!W71)</f>
        <v/>
      </c>
      <c r="O50" s="622" t="str">
        <f>IF('(入力①) 基本情報入力シート'!X71="","",'(入力①) 基本情報入力シート'!X71)</f>
        <v/>
      </c>
      <c r="P50" s="626" t="str">
        <f>IF('(入力①) 基本情報入力シート'!Y71="","",'(入力①) 基本情報入力シート'!Y71)</f>
        <v/>
      </c>
      <c r="Q50" s="783"/>
      <c r="R50" s="505" t="str">
        <f>IF('(入力①) 基本情報入力シート'!Z71="","",'(入力①) 基本情報入力シート'!Z71)</f>
        <v/>
      </c>
      <c r="S50" s="506" t="str">
        <f>IF('(入力①) 基本情報入力シート'!AA71="","",'(入力①) 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IF('(入力①) 基本情報入力シート'!C72="","",'(入力①) 基本情報入力シート'!C72)</f>
        <v/>
      </c>
      <c r="C51" s="624" t="str">
        <f>IF('(入力①) 基本情報入力シート'!D72="","",'(入力①) 基本情報入力シート'!D72)</f>
        <v/>
      </c>
      <c r="D51" s="624" t="str">
        <f>IF('(入力①) 基本情報入力シート'!E72="","",'(入力①) 基本情報入力シート'!E72)</f>
        <v/>
      </c>
      <c r="E51" s="624" t="str">
        <f>IF('(入力①) 基本情報入力シート'!F72="","",'(入力①) 基本情報入力シート'!F72)</f>
        <v/>
      </c>
      <c r="F51" s="624" t="str">
        <f>IF('(入力①) 基本情報入力シート'!G72="","",'(入力①) 基本情報入力シート'!G72)</f>
        <v/>
      </c>
      <c r="G51" s="624" t="str">
        <f>IF('(入力①) 基本情報入力シート'!H72="","",'(入力①) 基本情報入力シート'!H72)</f>
        <v/>
      </c>
      <c r="H51" s="624" t="str">
        <f>IF('(入力①) 基本情報入力シート'!I72="","",'(入力①) 基本情報入力シート'!I72)</f>
        <v/>
      </c>
      <c r="I51" s="624" t="str">
        <f>IF('(入力①) 基本情報入力シート'!J72="","",'(入力①) 基本情報入力シート'!J72)</f>
        <v/>
      </c>
      <c r="J51" s="624" t="str">
        <f>IF('(入力①) 基本情報入力シート'!K72="","",'(入力①) 基本情報入力シート'!K72)</f>
        <v/>
      </c>
      <c r="K51" s="647" t="str">
        <f>IF('(入力①) 基本情報入力シート'!L72="","",'(入力①) 基本情報入力シート'!L72)</f>
        <v/>
      </c>
      <c r="L51" s="625" t="str">
        <f>IF('(入力①) 基本情報入力シート'!M72="","",'(入力①) 基本情報入力シート'!M72)</f>
        <v/>
      </c>
      <c r="M51" s="625" t="str">
        <f>IF('(入力①) 基本情報入力シート'!R72="","",'(入力①) 基本情報入力シート'!R72)</f>
        <v/>
      </c>
      <c r="N51" s="625" t="str">
        <f>IF('(入力①) 基本情報入力シート'!W72="","",'(入力①) 基本情報入力シート'!W72)</f>
        <v/>
      </c>
      <c r="O51" s="622" t="str">
        <f>IF('(入力①) 基本情報入力シート'!X72="","",'(入力①) 基本情報入力シート'!X72)</f>
        <v/>
      </c>
      <c r="P51" s="626" t="str">
        <f>IF('(入力①) 基本情報入力シート'!Y72="","",'(入力①) 基本情報入力シート'!Y72)</f>
        <v/>
      </c>
      <c r="Q51" s="783"/>
      <c r="R51" s="505" t="str">
        <f>IF('(入力①) 基本情報入力シート'!Z72="","",'(入力①) 基本情報入力シート'!Z72)</f>
        <v/>
      </c>
      <c r="S51" s="506" t="str">
        <f>IF('(入力①) 基本情報入力シート'!AA72="","",'(入力①) 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IF('(入力①) 基本情報入力シート'!C73="","",'(入力①) 基本情報入力シート'!C73)</f>
        <v/>
      </c>
      <c r="C52" s="624" t="str">
        <f>IF('(入力①) 基本情報入力シート'!D73="","",'(入力①) 基本情報入力シート'!D73)</f>
        <v/>
      </c>
      <c r="D52" s="624" t="str">
        <f>IF('(入力①) 基本情報入力シート'!E73="","",'(入力①) 基本情報入力シート'!E73)</f>
        <v/>
      </c>
      <c r="E52" s="624" t="str">
        <f>IF('(入力①) 基本情報入力シート'!F73="","",'(入力①) 基本情報入力シート'!F73)</f>
        <v/>
      </c>
      <c r="F52" s="624" t="str">
        <f>IF('(入力①) 基本情報入力シート'!G73="","",'(入力①) 基本情報入力シート'!G73)</f>
        <v/>
      </c>
      <c r="G52" s="624" t="str">
        <f>IF('(入力①) 基本情報入力シート'!H73="","",'(入力①) 基本情報入力シート'!H73)</f>
        <v/>
      </c>
      <c r="H52" s="624" t="str">
        <f>IF('(入力①) 基本情報入力シート'!I73="","",'(入力①) 基本情報入力シート'!I73)</f>
        <v/>
      </c>
      <c r="I52" s="624" t="str">
        <f>IF('(入力①) 基本情報入力シート'!J73="","",'(入力①) 基本情報入力シート'!J73)</f>
        <v/>
      </c>
      <c r="J52" s="624" t="str">
        <f>IF('(入力①) 基本情報入力シート'!K73="","",'(入力①) 基本情報入力シート'!K73)</f>
        <v/>
      </c>
      <c r="K52" s="647" t="str">
        <f>IF('(入力①) 基本情報入力シート'!L73="","",'(入力①) 基本情報入力シート'!L73)</f>
        <v/>
      </c>
      <c r="L52" s="625" t="str">
        <f>IF('(入力①) 基本情報入力シート'!M73="","",'(入力①) 基本情報入力シート'!M73)</f>
        <v/>
      </c>
      <c r="M52" s="625" t="str">
        <f>IF('(入力①) 基本情報入力シート'!R73="","",'(入力①) 基本情報入力シート'!R73)</f>
        <v/>
      </c>
      <c r="N52" s="625" t="str">
        <f>IF('(入力①) 基本情報入力シート'!W73="","",'(入力①) 基本情報入力シート'!W73)</f>
        <v/>
      </c>
      <c r="O52" s="622" t="str">
        <f>IF('(入力①) 基本情報入力シート'!X73="","",'(入力①) 基本情報入力シート'!X73)</f>
        <v/>
      </c>
      <c r="P52" s="626" t="str">
        <f>IF('(入力①) 基本情報入力シート'!Y73="","",'(入力①) 基本情報入力シート'!Y73)</f>
        <v/>
      </c>
      <c r="Q52" s="783"/>
      <c r="R52" s="505" t="str">
        <f>IF('(入力①) 基本情報入力シート'!Z73="","",'(入力①) 基本情報入力シート'!Z73)</f>
        <v/>
      </c>
      <c r="S52" s="506" t="str">
        <f>IF('(入力①) 基本情報入力シート'!AA73="","",'(入力①) 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IF('(入力①) 基本情報入力シート'!C74="","",'(入力①) 基本情報入力シート'!C74)</f>
        <v/>
      </c>
      <c r="C53" s="624" t="str">
        <f>IF('(入力①) 基本情報入力シート'!D74="","",'(入力①) 基本情報入力シート'!D74)</f>
        <v/>
      </c>
      <c r="D53" s="624" t="str">
        <f>IF('(入力①) 基本情報入力シート'!E74="","",'(入力①) 基本情報入力シート'!E74)</f>
        <v/>
      </c>
      <c r="E53" s="624" t="str">
        <f>IF('(入力①) 基本情報入力シート'!F74="","",'(入力①) 基本情報入力シート'!F74)</f>
        <v/>
      </c>
      <c r="F53" s="624" t="str">
        <f>IF('(入力①) 基本情報入力シート'!G74="","",'(入力①) 基本情報入力シート'!G74)</f>
        <v/>
      </c>
      <c r="G53" s="624" t="str">
        <f>IF('(入力①) 基本情報入力シート'!H74="","",'(入力①) 基本情報入力シート'!H74)</f>
        <v/>
      </c>
      <c r="H53" s="624" t="str">
        <f>IF('(入力①) 基本情報入力シート'!I74="","",'(入力①) 基本情報入力シート'!I74)</f>
        <v/>
      </c>
      <c r="I53" s="624" t="str">
        <f>IF('(入力①) 基本情報入力シート'!J74="","",'(入力①) 基本情報入力シート'!J74)</f>
        <v/>
      </c>
      <c r="J53" s="624" t="str">
        <f>IF('(入力①) 基本情報入力シート'!K74="","",'(入力①) 基本情報入力シート'!K74)</f>
        <v/>
      </c>
      <c r="K53" s="647" t="str">
        <f>IF('(入力①) 基本情報入力シート'!L74="","",'(入力①) 基本情報入力シート'!L74)</f>
        <v/>
      </c>
      <c r="L53" s="625" t="str">
        <f>IF('(入力①) 基本情報入力シート'!M74="","",'(入力①) 基本情報入力シート'!M74)</f>
        <v/>
      </c>
      <c r="M53" s="625" t="str">
        <f>IF('(入力①) 基本情報入力シート'!R74="","",'(入力①) 基本情報入力シート'!R74)</f>
        <v/>
      </c>
      <c r="N53" s="625" t="str">
        <f>IF('(入力①) 基本情報入力シート'!W74="","",'(入力①) 基本情報入力シート'!W74)</f>
        <v/>
      </c>
      <c r="O53" s="622" t="str">
        <f>IF('(入力①) 基本情報入力シート'!X74="","",'(入力①) 基本情報入力シート'!X74)</f>
        <v/>
      </c>
      <c r="P53" s="626" t="str">
        <f>IF('(入力①) 基本情報入力シート'!Y74="","",'(入力①) 基本情報入力シート'!Y74)</f>
        <v/>
      </c>
      <c r="Q53" s="783"/>
      <c r="R53" s="505" t="str">
        <f>IF('(入力①) 基本情報入力シート'!Z74="","",'(入力①) 基本情報入力シート'!Z74)</f>
        <v/>
      </c>
      <c r="S53" s="506" t="str">
        <f>IF('(入力①) 基本情報入力シート'!AA74="","",'(入力①) 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IF('(入力①) 基本情報入力シート'!C75="","",'(入力①) 基本情報入力シート'!C75)</f>
        <v/>
      </c>
      <c r="C54" s="624" t="str">
        <f>IF('(入力①) 基本情報入力シート'!D75="","",'(入力①) 基本情報入力シート'!D75)</f>
        <v/>
      </c>
      <c r="D54" s="624" t="str">
        <f>IF('(入力①) 基本情報入力シート'!E75="","",'(入力①) 基本情報入力シート'!E75)</f>
        <v/>
      </c>
      <c r="E54" s="624" t="str">
        <f>IF('(入力①) 基本情報入力シート'!F75="","",'(入力①) 基本情報入力シート'!F75)</f>
        <v/>
      </c>
      <c r="F54" s="624" t="str">
        <f>IF('(入力①) 基本情報入力シート'!G75="","",'(入力①) 基本情報入力シート'!G75)</f>
        <v/>
      </c>
      <c r="G54" s="624" t="str">
        <f>IF('(入力①) 基本情報入力シート'!H75="","",'(入力①) 基本情報入力シート'!H75)</f>
        <v/>
      </c>
      <c r="H54" s="624" t="str">
        <f>IF('(入力①) 基本情報入力シート'!I75="","",'(入力①) 基本情報入力シート'!I75)</f>
        <v/>
      </c>
      <c r="I54" s="624" t="str">
        <f>IF('(入力①) 基本情報入力シート'!J75="","",'(入力①) 基本情報入力シート'!J75)</f>
        <v/>
      </c>
      <c r="J54" s="624" t="str">
        <f>IF('(入力①) 基本情報入力シート'!K75="","",'(入力①) 基本情報入力シート'!K75)</f>
        <v/>
      </c>
      <c r="K54" s="647" t="str">
        <f>IF('(入力①) 基本情報入力シート'!L75="","",'(入力①) 基本情報入力シート'!L75)</f>
        <v/>
      </c>
      <c r="L54" s="625" t="str">
        <f>IF('(入力①) 基本情報入力シート'!M75="","",'(入力①) 基本情報入力シート'!M75)</f>
        <v/>
      </c>
      <c r="M54" s="625" t="str">
        <f>IF('(入力①) 基本情報入力シート'!R75="","",'(入力①) 基本情報入力シート'!R75)</f>
        <v/>
      </c>
      <c r="N54" s="625" t="str">
        <f>IF('(入力①) 基本情報入力シート'!W75="","",'(入力①) 基本情報入力シート'!W75)</f>
        <v/>
      </c>
      <c r="O54" s="622" t="str">
        <f>IF('(入力①) 基本情報入力シート'!X75="","",'(入力①) 基本情報入力シート'!X75)</f>
        <v/>
      </c>
      <c r="P54" s="626" t="str">
        <f>IF('(入力①) 基本情報入力シート'!Y75="","",'(入力①) 基本情報入力シート'!Y75)</f>
        <v/>
      </c>
      <c r="Q54" s="783"/>
      <c r="R54" s="505" t="str">
        <f>IF('(入力①) 基本情報入力シート'!Z75="","",'(入力①) 基本情報入力シート'!Z75)</f>
        <v/>
      </c>
      <c r="S54" s="506" t="str">
        <f>IF('(入力①) 基本情報入力シート'!AA75="","",'(入力①) 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IF('(入力①) 基本情報入力シート'!C76="","",'(入力①) 基本情報入力シート'!C76)</f>
        <v/>
      </c>
      <c r="C55" s="624" t="str">
        <f>IF('(入力①) 基本情報入力シート'!D76="","",'(入力①) 基本情報入力シート'!D76)</f>
        <v/>
      </c>
      <c r="D55" s="624" t="str">
        <f>IF('(入力①) 基本情報入力シート'!E76="","",'(入力①) 基本情報入力シート'!E76)</f>
        <v/>
      </c>
      <c r="E55" s="624" t="str">
        <f>IF('(入力①) 基本情報入力シート'!F76="","",'(入力①) 基本情報入力シート'!F76)</f>
        <v/>
      </c>
      <c r="F55" s="624" t="str">
        <f>IF('(入力①) 基本情報入力シート'!G76="","",'(入力①) 基本情報入力シート'!G76)</f>
        <v/>
      </c>
      <c r="G55" s="624" t="str">
        <f>IF('(入力①) 基本情報入力シート'!H76="","",'(入力①) 基本情報入力シート'!H76)</f>
        <v/>
      </c>
      <c r="H55" s="624" t="str">
        <f>IF('(入力①) 基本情報入力シート'!I76="","",'(入力①) 基本情報入力シート'!I76)</f>
        <v/>
      </c>
      <c r="I55" s="624" t="str">
        <f>IF('(入力①) 基本情報入力シート'!J76="","",'(入力①) 基本情報入力シート'!J76)</f>
        <v/>
      </c>
      <c r="J55" s="624" t="str">
        <f>IF('(入力①) 基本情報入力シート'!K76="","",'(入力①) 基本情報入力シート'!K76)</f>
        <v/>
      </c>
      <c r="K55" s="647" t="str">
        <f>IF('(入力①) 基本情報入力シート'!L76="","",'(入力①) 基本情報入力シート'!L76)</f>
        <v/>
      </c>
      <c r="L55" s="625" t="str">
        <f>IF('(入力①) 基本情報入力シート'!M76="","",'(入力①) 基本情報入力シート'!M76)</f>
        <v/>
      </c>
      <c r="M55" s="625" t="str">
        <f>IF('(入力①) 基本情報入力シート'!R76="","",'(入力①) 基本情報入力シート'!R76)</f>
        <v/>
      </c>
      <c r="N55" s="625" t="str">
        <f>IF('(入力①) 基本情報入力シート'!W76="","",'(入力①) 基本情報入力シート'!W76)</f>
        <v/>
      </c>
      <c r="O55" s="622" t="str">
        <f>IF('(入力①) 基本情報入力シート'!X76="","",'(入力①) 基本情報入力シート'!X76)</f>
        <v/>
      </c>
      <c r="P55" s="626" t="str">
        <f>IF('(入力①) 基本情報入力シート'!Y76="","",'(入力①) 基本情報入力シート'!Y76)</f>
        <v/>
      </c>
      <c r="Q55" s="783"/>
      <c r="R55" s="505" t="str">
        <f>IF('(入力①) 基本情報入力シート'!Z76="","",'(入力①) 基本情報入力シート'!Z76)</f>
        <v/>
      </c>
      <c r="S55" s="506" t="str">
        <f>IF('(入力①) 基本情報入力シート'!AA76="","",'(入力①) 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IF('(入力①) 基本情報入力シート'!C77="","",'(入力①) 基本情報入力シート'!C77)</f>
        <v/>
      </c>
      <c r="C56" s="624" t="str">
        <f>IF('(入力①) 基本情報入力シート'!D77="","",'(入力①) 基本情報入力シート'!D77)</f>
        <v/>
      </c>
      <c r="D56" s="624" t="str">
        <f>IF('(入力①) 基本情報入力シート'!E77="","",'(入力①) 基本情報入力シート'!E77)</f>
        <v/>
      </c>
      <c r="E56" s="624" t="str">
        <f>IF('(入力①) 基本情報入力シート'!F77="","",'(入力①) 基本情報入力シート'!F77)</f>
        <v/>
      </c>
      <c r="F56" s="624" t="str">
        <f>IF('(入力①) 基本情報入力シート'!G77="","",'(入力①) 基本情報入力シート'!G77)</f>
        <v/>
      </c>
      <c r="G56" s="624" t="str">
        <f>IF('(入力①) 基本情報入力シート'!H77="","",'(入力①) 基本情報入力シート'!H77)</f>
        <v/>
      </c>
      <c r="H56" s="624" t="str">
        <f>IF('(入力①) 基本情報入力シート'!I77="","",'(入力①) 基本情報入力シート'!I77)</f>
        <v/>
      </c>
      <c r="I56" s="624" t="str">
        <f>IF('(入力①) 基本情報入力シート'!J77="","",'(入力①) 基本情報入力シート'!J77)</f>
        <v/>
      </c>
      <c r="J56" s="624" t="str">
        <f>IF('(入力①) 基本情報入力シート'!K77="","",'(入力①) 基本情報入力シート'!K77)</f>
        <v/>
      </c>
      <c r="K56" s="647" t="str">
        <f>IF('(入力①) 基本情報入力シート'!L77="","",'(入力①) 基本情報入力シート'!L77)</f>
        <v/>
      </c>
      <c r="L56" s="625" t="str">
        <f>IF('(入力①) 基本情報入力シート'!M77="","",'(入力①) 基本情報入力シート'!M77)</f>
        <v/>
      </c>
      <c r="M56" s="625" t="str">
        <f>IF('(入力①) 基本情報入力シート'!R77="","",'(入力①) 基本情報入力シート'!R77)</f>
        <v/>
      </c>
      <c r="N56" s="625" t="str">
        <f>IF('(入力①) 基本情報入力シート'!W77="","",'(入力①) 基本情報入力シート'!W77)</f>
        <v/>
      </c>
      <c r="O56" s="622" t="str">
        <f>IF('(入力①) 基本情報入力シート'!X77="","",'(入力①) 基本情報入力シート'!X77)</f>
        <v/>
      </c>
      <c r="P56" s="626" t="str">
        <f>IF('(入力①) 基本情報入力シート'!Y77="","",'(入力①) 基本情報入力シート'!Y77)</f>
        <v/>
      </c>
      <c r="Q56" s="783"/>
      <c r="R56" s="505" t="str">
        <f>IF('(入力①) 基本情報入力シート'!Z77="","",'(入力①) 基本情報入力シート'!Z77)</f>
        <v/>
      </c>
      <c r="S56" s="506" t="str">
        <f>IF('(入力①) 基本情報入力シート'!AA77="","",'(入力①) 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IF('(入力①) 基本情報入力シート'!C78="","",'(入力①) 基本情報入力シート'!C78)</f>
        <v/>
      </c>
      <c r="C57" s="624" t="str">
        <f>IF('(入力①) 基本情報入力シート'!D78="","",'(入力①) 基本情報入力シート'!D78)</f>
        <v/>
      </c>
      <c r="D57" s="624" t="str">
        <f>IF('(入力①) 基本情報入力シート'!E78="","",'(入力①) 基本情報入力シート'!E78)</f>
        <v/>
      </c>
      <c r="E57" s="624" t="str">
        <f>IF('(入力①) 基本情報入力シート'!F78="","",'(入力①) 基本情報入力シート'!F78)</f>
        <v/>
      </c>
      <c r="F57" s="624" t="str">
        <f>IF('(入力①) 基本情報入力シート'!G78="","",'(入力①) 基本情報入力シート'!G78)</f>
        <v/>
      </c>
      <c r="G57" s="624" t="str">
        <f>IF('(入力①) 基本情報入力シート'!H78="","",'(入力①) 基本情報入力シート'!H78)</f>
        <v/>
      </c>
      <c r="H57" s="624" t="str">
        <f>IF('(入力①) 基本情報入力シート'!I78="","",'(入力①) 基本情報入力シート'!I78)</f>
        <v/>
      </c>
      <c r="I57" s="624" t="str">
        <f>IF('(入力①) 基本情報入力シート'!J78="","",'(入力①) 基本情報入力シート'!J78)</f>
        <v/>
      </c>
      <c r="J57" s="624" t="str">
        <f>IF('(入力①) 基本情報入力シート'!K78="","",'(入力①) 基本情報入力シート'!K78)</f>
        <v/>
      </c>
      <c r="K57" s="647" t="str">
        <f>IF('(入力①) 基本情報入力シート'!L78="","",'(入力①) 基本情報入力シート'!L78)</f>
        <v/>
      </c>
      <c r="L57" s="625" t="str">
        <f>IF('(入力①) 基本情報入力シート'!M78="","",'(入力①) 基本情報入力シート'!M78)</f>
        <v/>
      </c>
      <c r="M57" s="625" t="str">
        <f>IF('(入力①) 基本情報入力シート'!R78="","",'(入力①) 基本情報入力シート'!R78)</f>
        <v/>
      </c>
      <c r="N57" s="625" t="str">
        <f>IF('(入力①) 基本情報入力シート'!W78="","",'(入力①) 基本情報入力シート'!W78)</f>
        <v/>
      </c>
      <c r="O57" s="622" t="str">
        <f>IF('(入力①) 基本情報入力シート'!X78="","",'(入力①) 基本情報入力シート'!X78)</f>
        <v/>
      </c>
      <c r="P57" s="626" t="str">
        <f>IF('(入力①) 基本情報入力シート'!Y78="","",'(入力①) 基本情報入力シート'!Y78)</f>
        <v/>
      </c>
      <c r="Q57" s="783"/>
      <c r="R57" s="505" t="str">
        <f>IF('(入力①) 基本情報入力シート'!Z78="","",'(入力①) 基本情報入力シート'!Z78)</f>
        <v/>
      </c>
      <c r="S57" s="506" t="str">
        <f>IF('(入力①) 基本情報入力シート'!AA78="","",'(入力①) 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IF('(入力①) 基本情報入力シート'!C79="","",'(入力①) 基本情報入力シート'!C79)</f>
        <v/>
      </c>
      <c r="C58" s="624" t="str">
        <f>IF('(入力①) 基本情報入力シート'!D79="","",'(入力①) 基本情報入力シート'!D79)</f>
        <v/>
      </c>
      <c r="D58" s="624" t="str">
        <f>IF('(入力①) 基本情報入力シート'!E79="","",'(入力①) 基本情報入力シート'!E79)</f>
        <v/>
      </c>
      <c r="E58" s="624" t="str">
        <f>IF('(入力①) 基本情報入力シート'!F79="","",'(入力①) 基本情報入力シート'!F79)</f>
        <v/>
      </c>
      <c r="F58" s="624" t="str">
        <f>IF('(入力①) 基本情報入力シート'!G79="","",'(入力①) 基本情報入力シート'!G79)</f>
        <v/>
      </c>
      <c r="G58" s="624" t="str">
        <f>IF('(入力①) 基本情報入力シート'!H79="","",'(入力①) 基本情報入力シート'!H79)</f>
        <v/>
      </c>
      <c r="H58" s="624" t="str">
        <f>IF('(入力①) 基本情報入力シート'!I79="","",'(入力①) 基本情報入力シート'!I79)</f>
        <v/>
      </c>
      <c r="I58" s="624" t="str">
        <f>IF('(入力①) 基本情報入力シート'!J79="","",'(入力①) 基本情報入力シート'!J79)</f>
        <v/>
      </c>
      <c r="J58" s="624" t="str">
        <f>IF('(入力①) 基本情報入力シート'!K79="","",'(入力①) 基本情報入力シート'!K79)</f>
        <v/>
      </c>
      <c r="K58" s="647" t="str">
        <f>IF('(入力①) 基本情報入力シート'!L79="","",'(入力①) 基本情報入力シート'!L79)</f>
        <v/>
      </c>
      <c r="L58" s="625" t="str">
        <f>IF('(入力①) 基本情報入力シート'!M79="","",'(入力①) 基本情報入力シート'!M79)</f>
        <v/>
      </c>
      <c r="M58" s="625" t="str">
        <f>IF('(入力①) 基本情報入力シート'!R79="","",'(入力①) 基本情報入力シート'!R79)</f>
        <v/>
      </c>
      <c r="N58" s="625" t="str">
        <f>IF('(入力①) 基本情報入力シート'!W79="","",'(入力①) 基本情報入力シート'!W79)</f>
        <v/>
      </c>
      <c r="O58" s="622" t="str">
        <f>IF('(入力①) 基本情報入力シート'!X79="","",'(入力①) 基本情報入力シート'!X79)</f>
        <v/>
      </c>
      <c r="P58" s="626" t="str">
        <f>IF('(入力①) 基本情報入力シート'!Y79="","",'(入力①) 基本情報入力シート'!Y79)</f>
        <v/>
      </c>
      <c r="Q58" s="783"/>
      <c r="R58" s="505" t="str">
        <f>IF('(入力①) 基本情報入力シート'!Z79="","",'(入力①) 基本情報入力シート'!Z79)</f>
        <v/>
      </c>
      <c r="S58" s="506" t="str">
        <f>IF('(入力①) 基本情報入力シート'!AA79="","",'(入力①) 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IF('(入力①) 基本情報入力シート'!C80="","",'(入力①) 基本情報入力シート'!C80)</f>
        <v/>
      </c>
      <c r="C59" s="624" t="str">
        <f>IF('(入力①) 基本情報入力シート'!D80="","",'(入力①) 基本情報入力シート'!D80)</f>
        <v/>
      </c>
      <c r="D59" s="624" t="str">
        <f>IF('(入力①) 基本情報入力シート'!E80="","",'(入力①) 基本情報入力シート'!E80)</f>
        <v/>
      </c>
      <c r="E59" s="624" t="str">
        <f>IF('(入力①) 基本情報入力シート'!F80="","",'(入力①) 基本情報入力シート'!F80)</f>
        <v/>
      </c>
      <c r="F59" s="624" t="str">
        <f>IF('(入力①) 基本情報入力シート'!G80="","",'(入力①) 基本情報入力シート'!G80)</f>
        <v/>
      </c>
      <c r="G59" s="624" t="str">
        <f>IF('(入力①) 基本情報入力シート'!H80="","",'(入力①) 基本情報入力シート'!H80)</f>
        <v/>
      </c>
      <c r="H59" s="624" t="str">
        <f>IF('(入力①) 基本情報入力シート'!I80="","",'(入力①) 基本情報入力シート'!I80)</f>
        <v/>
      </c>
      <c r="I59" s="624" t="str">
        <f>IF('(入力①) 基本情報入力シート'!J80="","",'(入力①) 基本情報入力シート'!J80)</f>
        <v/>
      </c>
      <c r="J59" s="624" t="str">
        <f>IF('(入力①) 基本情報入力シート'!K80="","",'(入力①) 基本情報入力シート'!K80)</f>
        <v/>
      </c>
      <c r="K59" s="647" t="str">
        <f>IF('(入力①) 基本情報入力シート'!L80="","",'(入力①) 基本情報入力シート'!L80)</f>
        <v/>
      </c>
      <c r="L59" s="625" t="str">
        <f>IF('(入力①) 基本情報入力シート'!M80="","",'(入力①) 基本情報入力シート'!M80)</f>
        <v/>
      </c>
      <c r="M59" s="625" t="str">
        <f>IF('(入力①) 基本情報入力シート'!R80="","",'(入力①) 基本情報入力シート'!R80)</f>
        <v/>
      </c>
      <c r="N59" s="625" t="str">
        <f>IF('(入力①) 基本情報入力シート'!W80="","",'(入力①) 基本情報入力シート'!W80)</f>
        <v/>
      </c>
      <c r="O59" s="622" t="str">
        <f>IF('(入力①) 基本情報入力シート'!X80="","",'(入力①) 基本情報入力シート'!X80)</f>
        <v/>
      </c>
      <c r="P59" s="626" t="str">
        <f>IF('(入力①) 基本情報入力シート'!Y80="","",'(入力①) 基本情報入力シート'!Y80)</f>
        <v/>
      </c>
      <c r="Q59" s="783"/>
      <c r="R59" s="505" t="str">
        <f>IF('(入力①) 基本情報入力シート'!Z80="","",'(入力①) 基本情報入力シート'!Z80)</f>
        <v/>
      </c>
      <c r="S59" s="506" t="str">
        <f>IF('(入力①) 基本情報入力シート'!AA80="","",'(入力①) 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IF('(入力①) 基本情報入力シート'!C81="","",'(入力①) 基本情報入力シート'!C81)</f>
        <v/>
      </c>
      <c r="C60" s="624" t="str">
        <f>IF('(入力①) 基本情報入力シート'!D81="","",'(入力①) 基本情報入力シート'!D81)</f>
        <v/>
      </c>
      <c r="D60" s="624" t="str">
        <f>IF('(入力①) 基本情報入力シート'!E81="","",'(入力①) 基本情報入力シート'!E81)</f>
        <v/>
      </c>
      <c r="E60" s="624" t="str">
        <f>IF('(入力①) 基本情報入力シート'!F81="","",'(入力①) 基本情報入力シート'!F81)</f>
        <v/>
      </c>
      <c r="F60" s="624" t="str">
        <f>IF('(入力①) 基本情報入力シート'!G81="","",'(入力①) 基本情報入力シート'!G81)</f>
        <v/>
      </c>
      <c r="G60" s="624" t="str">
        <f>IF('(入力①) 基本情報入力シート'!H81="","",'(入力①) 基本情報入力シート'!H81)</f>
        <v/>
      </c>
      <c r="H60" s="624" t="str">
        <f>IF('(入力①) 基本情報入力シート'!I81="","",'(入力①) 基本情報入力シート'!I81)</f>
        <v/>
      </c>
      <c r="I60" s="624" t="str">
        <f>IF('(入力①) 基本情報入力シート'!J81="","",'(入力①) 基本情報入力シート'!J81)</f>
        <v/>
      </c>
      <c r="J60" s="624" t="str">
        <f>IF('(入力①) 基本情報入力シート'!K81="","",'(入力①) 基本情報入力シート'!K81)</f>
        <v/>
      </c>
      <c r="K60" s="647" t="str">
        <f>IF('(入力①) 基本情報入力シート'!L81="","",'(入力①) 基本情報入力シート'!L81)</f>
        <v/>
      </c>
      <c r="L60" s="625" t="str">
        <f>IF('(入力①) 基本情報入力シート'!M81="","",'(入力①) 基本情報入力シート'!M81)</f>
        <v/>
      </c>
      <c r="M60" s="625" t="str">
        <f>IF('(入力①) 基本情報入力シート'!R81="","",'(入力①) 基本情報入力シート'!R81)</f>
        <v/>
      </c>
      <c r="N60" s="625" t="str">
        <f>IF('(入力①) 基本情報入力シート'!W81="","",'(入力①) 基本情報入力シート'!W81)</f>
        <v/>
      </c>
      <c r="O60" s="622" t="str">
        <f>IF('(入力①) 基本情報入力シート'!X81="","",'(入力①) 基本情報入力シート'!X81)</f>
        <v/>
      </c>
      <c r="P60" s="626" t="str">
        <f>IF('(入力①) 基本情報入力シート'!Y81="","",'(入力①) 基本情報入力シート'!Y81)</f>
        <v/>
      </c>
      <c r="Q60" s="783"/>
      <c r="R60" s="505" t="str">
        <f>IF('(入力①) 基本情報入力シート'!Z81="","",'(入力①) 基本情報入力シート'!Z81)</f>
        <v/>
      </c>
      <c r="S60" s="506" t="str">
        <f>IF('(入力①) 基本情報入力シート'!AA81="","",'(入力①) 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IF('(入力①) 基本情報入力シート'!C82="","",'(入力①) 基本情報入力シート'!C82)</f>
        <v/>
      </c>
      <c r="C61" s="624" t="str">
        <f>IF('(入力①) 基本情報入力シート'!D82="","",'(入力①) 基本情報入力シート'!D82)</f>
        <v/>
      </c>
      <c r="D61" s="624" t="str">
        <f>IF('(入力①) 基本情報入力シート'!E82="","",'(入力①) 基本情報入力シート'!E82)</f>
        <v/>
      </c>
      <c r="E61" s="624" t="str">
        <f>IF('(入力①) 基本情報入力シート'!F82="","",'(入力①) 基本情報入力シート'!F82)</f>
        <v/>
      </c>
      <c r="F61" s="624" t="str">
        <f>IF('(入力①) 基本情報入力シート'!G82="","",'(入力①) 基本情報入力シート'!G82)</f>
        <v/>
      </c>
      <c r="G61" s="624" t="str">
        <f>IF('(入力①) 基本情報入力シート'!H82="","",'(入力①) 基本情報入力シート'!H82)</f>
        <v/>
      </c>
      <c r="H61" s="624" t="str">
        <f>IF('(入力①) 基本情報入力シート'!I82="","",'(入力①) 基本情報入力シート'!I82)</f>
        <v/>
      </c>
      <c r="I61" s="624" t="str">
        <f>IF('(入力①) 基本情報入力シート'!J82="","",'(入力①) 基本情報入力シート'!J82)</f>
        <v/>
      </c>
      <c r="J61" s="624" t="str">
        <f>IF('(入力①) 基本情報入力シート'!K82="","",'(入力①) 基本情報入力シート'!K82)</f>
        <v/>
      </c>
      <c r="K61" s="647" t="str">
        <f>IF('(入力①) 基本情報入力シート'!L82="","",'(入力①) 基本情報入力シート'!L82)</f>
        <v/>
      </c>
      <c r="L61" s="625" t="str">
        <f>IF('(入力①) 基本情報入力シート'!M82="","",'(入力①) 基本情報入力シート'!M82)</f>
        <v/>
      </c>
      <c r="M61" s="625" t="str">
        <f>IF('(入力①) 基本情報入力シート'!R82="","",'(入力①) 基本情報入力シート'!R82)</f>
        <v/>
      </c>
      <c r="N61" s="625" t="str">
        <f>IF('(入力①) 基本情報入力シート'!W82="","",'(入力①) 基本情報入力シート'!W82)</f>
        <v/>
      </c>
      <c r="O61" s="622" t="str">
        <f>IF('(入力①) 基本情報入力シート'!X82="","",'(入力①) 基本情報入力シート'!X82)</f>
        <v/>
      </c>
      <c r="P61" s="626" t="str">
        <f>IF('(入力①) 基本情報入力シート'!Y82="","",'(入力①) 基本情報入力シート'!Y82)</f>
        <v/>
      </c>
      <c r="Q61" s="783"/>
      <c r="R61" s="505" t="str">
        <f>IF('(入力①) 基本情報入力シート'!Z82="","",'(入力①) 基本情報入力シート'!Z82)</f>
        <v/>
      </c>
      <c r="S61" s="506" t="str">
        <f>IF('(入力①) 基本情報入力シート'!AA82="","",'(入力①) 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IF('(入力①) 基本情報入力シート'!C83="","",'(入力①) 基本情報入力シート'!C83)</f>
        <v/>
      </c>
      <c r="C62" s="624" t="str">
        <f>IF('(入力①) 基本情報入力シート'!D83="","",'(入力①) 基本情報入力シート'!D83)</f>
        <v/>
      </c>
      <c r="D62" s="624" t="str">
        <f>IF('(入力①) 基本情報入力シート'!E83="","",'(入力①) 基本情報入力シート'!E83)</f>
        <v/>
      </c>
      <c r="E62" s="624" t="str">
        <f>IF('(入力①) 基本情報入力シート'!F83="","",'(入力①) 基本情報入力シート'!F83)</f>
        <v/>
      </c>
      <c r="F62" s="624" t="str">
        <f>IF('(入力①) 基本情報入力シート'!G83="","",'(入力①) 基本情報入力シート'!G83)</f>
        <v/>
      </c>
      <c r="G62" s="624" t="str">
        <f>IF('(入力①) 基本情報入力シート'!H83="","",'(入力①) 基本情報入力シート'!H83)</f>
        <v/>
      </c>
      <c r="H62" s="624" t="str">
        <f>IF('(入力①) 基本情報入力シート'!I83="","",'(入力①) 基本情報入力シート'!I83)</f>
        <v/>
      </c>
      <c r="I62" s="624" t="str">
        <f>IF('(入力①) 基本情報入力シート'!J83="","",'(入力①) 基本情報入力シート'!J83)</f>
        <v/>
      </c>
      <c r="J62" s="624" t="str">
        <f>IF('(入力①) 基本情報入力シート'!K83="","",'(入力①) 基本情報入力シート'!K83)</f>
        <v/>
      </c>
      <c r="K62" s="647" t="str">
        <f>IF('(入力①) 基本情報入力シート'!L83="","",'(入力①) 基本情報入力シート'!L83)</f>
        <v/>
      </c>
      <c r="L62" s="625" t="str">
        <f>IF('(入力①) 基本情報入力シート'!M83="","",'(入力①) 基本情報入力シート'!M83)</f>
        <v/>
      </c>
      <c r="M62" s="625" t="str">
        <f>IF('(入力①) 基本情報入力シート'!R83="","",'(入力①) 基本情報入力シート'!R83)</f>
        <v/>
      </c>
      <c r="N62" s="625" t="str">
        <f>IF('(入力①) 基本情報入力シート'!W83="","",'(入力①) 基本情報入力シート'!W83)</f>
        <v/>
      </c>
      <c r="O62" s="622" t="str">
        <f>IF('(入力①) 基本情報入力シート'!X83="","",'(入力①) 基本情報入力シート'!X83)</f>
        <v/>
      </c>
      <c r="P62" s="626" t="str">
        <f>IF('(入力①) 基本情報入力シート'!Y83="","",'(入力①) 基本情報入力シート'!Y83)</f>
        <v/>
      </c>
      <c r="Q62" s="783"/>
      <c r="R62" s="505" t="str">
        <f>IF('(入力①) 基本情報入力シート'!Z83="","",'(入力①) 基本情報入力シート'!Z83)</f>
        <v/>
      </c>
      <c r="S62" s="506" t="str">
        <f>IF('(入力①) 基本情報入力シート'!AA83="","",'(入力①) 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IF('(入力①) 基本情報入力シート'!C84="","",'(入力①) 基本情報入力シート'!C84)</f>
        <v/>
      </c>
      <c r="C63" s="624" t="str">
        <f>IF('(入力①) 基本情報入力シート'!D84="","",'(入力①) 基本情報入力シート'!D84)</f>
        <v/>
      </c>
      <c r="D63" s="624" t="str">
        <f>IF('(入力①) 基本情報入力シート'!E84="","",'(入力①) 基本情報入力シート'!E84)</f>
        <v/>
      </c>
      <c r="E63" s="624" t="str">
        <f>IF('(入力①) 基本情報入力シート'!F84="","",'(入力①) 基本情報入力シート'!F84)</f>
        <v/>
      </c>
      <c r="F63" s="624" t="str">
        <f>IF('(入力①) 基本情報入力シート'!G84="","",'(入力①) 基本情報入力シート'!G84)</f>
        <v/>
      </c>
      <c r="G63" s="624" t="str">
        <f>IF('(入力①) 基本情報入力シート'!H84="","",'(入力①) 基本情報入力シート'!H84)</f>
        <v/>
      </c>
      <c r="H63" s="624" t="str">
        <f>IF('(入力①) 基本情報入力シート'!I84="","",'(入力①) 基本情報入力シート'!I84)</f>
        <v/>
      </c>
      <c r="I63" s="624" t="str">
        <f>IF('(入力①) 基本情報入力シート'!J84="","",'(入力①) 基本情報入力シート'!J84)</f>
        <v/>
      </c>
      <c r="J63" s="624" t="str">
        <f>IF('(入力①) 基本情報入力シート'!K84="","",'(入力①) 基本情報入力シート'!K84)</f>
        <v/>
      </c>
      <c r="K63" s="647" t="str">
        <f>IF('(入力①) 基本情報入力シート'!L84="","",'(入力①) 基本情報入力シート'!L84)</f>
        <v/>
      </c>
      <c r="L63" s="625" t="str">
        <f>IF('(入力①) 基本情報入力シート'!M84="","",'(入力①) 基本情報入力シート'!M84)</f>
        <v/>
      </c>
      <c r="M63" s="625" t="str">
        <f>IF('(入力①) 基本情報入力シート'!R84="","",'(入力①) 基本情報入力シート'!R84)</f>
        <v/>
      </c>
      <c r="N63" s="625" t="str">
        <f>IF('(入力①) 基本情報入力シート'!W84="","",'(入力①) 基本情報入力シート'!W84)</f>
        <v/>
      </c>
      <c r="O63" s="622" t="str">
        <f>IF('(入力①) 基本情報入力シート'!X84="","",'(入力①) 基本情報入力シート'!X84)</f>
        <v/>
      </c>
      <c r="P63" s="626" t="str">
        <f>IF('(入力①) 基本情報入力シート'!Y84="","",'(入力①) 基本情報入力シート'!Y84)</f>
        <v/>
      </c>
      <c r="Q63" s="783"/>
      <c r="R63" s="505" t="str">
        <f>IF('(入力①) 基本情報入力シート'!Z84="","",'(入力①) 基本情報入力シート'!Z84)</f>
        <v/>
      </c>
      <c r="S63" s="506" t="str">
        <f>IF('(入力①) 基本情報入力シート'!AA84="","",'(入力①) 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IF('(入力①) 基本情報入力シート'!C85="","",'(入力①) 基本情報入力シート'!C85)</f>
        <v/>
      </c>
      <c r="C64" s="624" t="str">
        <f>IF('(入力①) 基本情報入力シート'!D85="","",'(入力①) 基本情報入力シート'!D85)</f>
        <v/>
      </c>
      <c r="D64" s="624" t="str">
        <f>IF('(入力①) 基本情報入力シート'!E85="","",'(入力①) 基本情報入力シート'!E85)</f>
        <v/>
      </c>
      <c r="E64" s="624" t="str">
        <f>IF('(入力①) 基本情報入力シート'!F85="","",'(入力①) 基本情報入力シート'!F85)</f>
        <v/>
      </c>
      <c r="F64" s="624" t="str">
        <f>IF('(入力①) 基本情報入力シート'!G85="","",'(入力①) 基本情報入力シート'!G85)</f>
        <v/>
      </c>
      <c r="G64" s="624" t="str">
        <f>IF('(入力①) 基本情報入力シート'!H85="","",'(入力①) 基本情報入力シート'!H85)</f>
        <v/>
      </c>
      <c r="H64" s="624" t="str">
        <f>IF('(入力①) 基本情報入力シート'!I85="","",'(入力①) 基本情報入力シート'!I85)</f>
        <v/>
      </c>
      <c r="I64" s="624" t="str">
        <f>IF('(入力①) 基本情報入力シート'!J85="","",'(入力①) 基本情報入力シート'!J85)</f>
        <v/>
      </c>
      <c r="J64" s="624" t="str">
        <f>IF('(入力①) 基本情報入力シート'!K85="","",'(入力①) 基本情報入力シート'!K85)</f>
        <v/>
      </c>
      <c r="K64" s="647" t="str">
        <f>IF('(入力①) 基本情報入力シート'!L85="","",'(入力①) 基本情報入力シート'!L85)</f>
        <v/>
      </c>
      <c r="L64" s="625" t="str">
        <f>IF('(入力①) 基本情報入力シート'!M85="","",'(入力①) 基本情報入力シート'!M85)</f>
        <v/>
      </c>
      <c r="M64" s="625" t="str">
        <f>IF('(入力①) 基本情報入力シート'!R85="","",'(入力①) 基本情報入力シート'!R85)</f>
        <v/>
      </c>
      <c r="N64" s="625" t="str">
        <f>IF('(入力①) 基本情報入力シート'!W85="","",'(入力①) 基本情報入力シート'!W85)</f>
        <v/>
      </c>
      <c r="O64" s="622" t="str">
        <f>IF('(入力①) 基本情報入力シート'!X85="","",'(入力①) 基本情報入力シート'!X85)</f>
        <v/>
      </c>
      <c r="P64" s="626" t="str">
        <f>IF('(入力①) 基本情報入力シート'!Y85="","",'(入力①) 基本情報入力シート'!Y85)</f>
        <v/>
      </c>
      <c r="Q64" s="783"/>
      <c r="R64" s="505" t="str">
        <f>IF('(入力①) 基本情報入力シート'!Z85="","",'(入力①) 基本情報入力シート'!Z85)</f>
        <v/>
      </c>
      <c r="S64" s="506" t="str">
        <f>IF('(入力①) 基本情報入力シート'!AA85="","",'(入力①) 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IF('(入力①) 基本情報入力シート'!C86="","",'(入力①) 基本情報入力シート'!C86)</f>
        <v/>
      </c>
      <c r="C65" s="624" t="str">
        <f>IF('(入力①) 基本情報入力シート'!D86="","",'(入力①) 基本情報入力シート'!D86)</f>
        <v/>
      </c>
      <c r="D65" s="624" t="str">
        <f>IF('(入力①) 基本情報入力シート'!E86="","",'(入力①) 基本情報入力シート'!E86)</f>
        <v/>
      </c>
      <c r="E65" s="624" t="str">
        <f>IF('(入力①) 基本情報入力シート'!F86="","",'(入力①) 基本情報入力シート'!F86)</f>
        <v/>
      </c>
      <c r="F65" s="624" t="str">
        <f>IF('(入力①) 基本情報入力シート'!G86="","",'(入力①) 基本情報入力シート'!G86)</f>
        <v/>
      </c>
      <c r="G65" s="624" t="str">
        <f>IF('(入力①) 基本情報入力シート'!H86="","",'(入力①) 基本情報入力シート'!H86)</f>
        <v/>
      </c>
      <c r="H65" s="624" t="str">
        <f>IF('(入力①) 基本情報入力シート'!I86="","",'(入力①) 基本情報入力シート'!I86)</f>
        <v/>
      </c>
      <c r="I65" s="624" t="str">
        <f>IF('(入力①) 基本情報入力シート'!J86="","",'(入力①) 基本情報入力シート'!J86)</f>
        <v/>
      </c>
      <c r="J65" s="624" t="str">
        <f>IF('(入力①) 基本情報入力シート'!K86="","",'(入力①) 基本情報入力シート'!K86)</f>
        <v/>
      </c>
      <c r="K65" s="647" t="str">
        <f>IF('(入力①) 基本情報入力シート'!L86="","",'(入力①) 基本情報入力シート'!L86)</f>
        <v/>
      </c>
      <c r="L65" s="625" t="str">
        <f>IF('(入力①) 基本情報入力シート'!M86="","",'(入力①) 基本情報入力シート'!M86)</f>
        <v/>
      </c>
      <c r="M65" s="625" t="str">
        <f>IF('(入力①) 基本情報入力シート'!R86="","",'(入力①) 基本情報入力シート'!R86)</f>
        <v/>
      </c>
      <c r="N65" s="625" t="str">
        <f>IF('(入力①) 基本情報入力シート'!W86="","",'(入力①) 基本情報入力シート'!W86)</f>
        <v/>
      </c>
      <c r="O65" s="622" t="str">
        <f>IF('(入力①) 基本情報入力シート'!X86="","",'(入力①) 基本情報入力シート'!X86)</f>
        <v/>
      </c>
      <c r="P65" s="626" t="str">
        <f>IF('(入力①) 基本情報入力シート'!Y86="","",'(入力①) 基本情報入力シート'!Y86)</f>
        <v/>
      </c>
      <c r="Q65" s="783"/>
      <c r="R65" s="505" t="str">
        <f>IF('(入力①) 基本情報入力シート'!Z86="","",'(入力①) 基本情報入力シート'!Z86)</f>
        <v/>
      </c>
      <c r="S65" s="506" t="str">
        <f>IF('(入力①) 基本情報入力シート'!AA86="","",'(入力①) 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IF('(入力①) 基本情報入力シート'!C87="","",'(入力①) 基本情報入力シート'!C87)</f>
        <v/>
      </c>
      <c r="C66" s="624" t="str">
        <f>IF('(入力①) 基本情報入力シート'!D87="","",'(入力①) 基本情報入力シート'!D87)</f>
        <v/>
      </c>
      <c r="D66" s="624" t="str">
        <f>IF('(入力①) 基本情報入力シート'!E87="","",'(入力①) 基本情報入力シート'!E87)</f>
        <v/>
      </c>
      <c r="E66" s="624" t="str">
        <f>IF('(入力①) 基本情報入力シート'!F87="","",'(入力①) 基本情報入力シート'!F87)</f>
        <v/>
      </c>
      <c r="F66" s="624" t="str">
        <f>IF('(入力①) 基本情報入力シート'!G87="","",'(入力①) 基本情報入力シート'!G87)</f>
        <v/>
      </c>
      <c r="G66" s="624" t="str">
        <f>IF('(入力①) 基本情報入力シート'!H87="","",'(入力①) 基本情報入力シート'!H87)</f>
        <v/>
      </c>
      <c r="H66" s="624" t="str">
        <f>IF('(入力①) 基本情報入力シート'!I87="","",'(入力①) 基本情報入力シート'!I87)</f>
        <v/>
      </c>
      <c r="I66" s="624" t="str">
        <f>IF('(入力①) 基本情報入力シート'!J87="","",'(入力①) 基本情報入力シート'!J87)</f>
        <v/>
      </c>
      <c r="J66" s="624" t="str">
        <f>IF('(入力①) 基本情報入力シート'!K87="","",'(入力①) 基本情報入力シート'!K87)</f>
        <v/>
      </c>
      <c r="K66" s="647" t="str">
        <f>IF('(入力①) 基本情報入力シート'!L87="","",'(入力①) 基本情報入力シート'!L87)</f>
        <v/>
      </c>
      <c r="L66" s="625" t="str">
        <f>IF('(入力①) 基本情報入力シート'!M87="","",'(入力①) 基本情報入力シート'!M87)</f>
        <v/>
      </c>
      <c r="M66" s="625" t="str">
        <f>IF('(入力①) 基本情報入力シート'!R87="","",'(入力①) 基本情報入力シート'!R87)</f>
        <v/>
      </c>
      <c r="N66" s="625" t="str">
        <f>IF('(入力①) 基本情報入力シート'!W87="","",'(入力①) 基本情報入力シート'!W87)</f>
        <v/>
      </c>
      <c r="O66" s="622" t="str">
        <f>IF('(入力①) 基本情報入力シート'!X87="","",'(入力①) 基本情報入力シート'!X87)</f>
        <v/>
      </c>
      <c r="P66" s="626" t="str">
        <f>IF('(入力①) 基本情報入力シート'!Y87="","",'(入力①) 基本情報入力シート'!Y87)</f>
        <v/>
      </c>
      <c r="Q66" s="783"/>
      <c r="R66" s="505" t="str">
        <f>IF('(入力①) 基本情報入力シート'!Z87="","",'(入力①) 基本情報入力シート'!Z87)</f>
        <v/>
      </c>
      <c r="S66" s="506" t="str">
        <f>IF('(入力①) 基本情報入力シート'!AA87="","",'(入力①) 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IF('(入力①) 基本情報入力シート'!C88="","",'(入力①) 基本情報入力シート'!C88)</f>
        <v/>
      </c>
      <c r="C67" s="624" t="str">
        <f>IF('(入力①) 基本情報入力シート'!D88="","",'(入力①) 基本情報入力シート'!D88)</f>
        <v/>
      </c>
      <c r="D67" s="624" t="str">
        <f>IF('(入力①) 基本情報入力シート'!E88="","",'(入力①) 基本情報入力シート'!E88)</f>
        <v/>
      </c>
      <c r="E67" s="624" t="str">
        <f>IF('(入力①) 基本情報入力シート'!F88="","",'(入力①) 基本情報入力シート'!F88)</f>
        <v/>
      </c>
      <c r="F67" s="624" t="str">
        <f>IF('(入力①) 基本情報入力シート'!G88="","",'(入力①) 基本情報入力シート'!G88)</f>
        <v/>
      </c>
      <c r="G67" s="624" t="str">
        <f>IF('(入力①) 基本情報入力シート'!H88="","",'(入力①) 基本情報入力シート'!H88)</f>
        <v/>
      </c>
      <c r="H67" s="624" t="str">
        <f>IF('(入力①) 基本情報入力シート'!I88="","",'(入力①) 基本情報入力シート'!I88)</f>
        <v/>
      </c>
      <c r="I67" s="624" t="str">
        <f>IF('(入力①) 基本情報入力シート'!J88="","",'(入力①) 基本情報入力シート'!J88)</f>
        <v/>
      </c>
      <c r="J67" s="624" t="str">
        <f>IF('(入力①) 基本情報入力シート'!K88="","",'(入力①) 基本情報入力シート'!K88)</f>
        <v/>
      </c>
      <c r="K67" s="647" t="str">
        <f>IF('(入力①) 基本情報入力シート'!L88="","",'(入力①) 基本情報入力シート'!L88)</f>
        <v/>
      </c>
      <c r="L67" s="625" t="str">
        <f>IF('(入力①) 基本情報入力シート'!M88="","",'(入力①) 基本情報入力シート'!M88)</f>
        <v/>
      </c>
      <c r="M67" s="625" t="str">
        <f>IF('(入力①) 基本情報入力シート'!R88="","",'(入力①) 基本情報入力シート'!R88)</f>
        <v/>
      </c>
      <c r="N67" s="625" t="str">
        <f>IF('(入力①) 基本情報入力シート'!W88="","",'(入力①) 基本情報入力シート'!W88)</f>
        <v/>
      </c>
      <c r="O67" s="622" t="str">
        <f>IF('(入力①) 基本情報入力シート'!X88="","",'(入力①) 基本情報入力シート'!X88)</f>
        <v/>
      </c>
      <c r="P67" s="626" t="str">
        <f>IF('(入力①) 基本情報入力シート'!Y88="","",'(入力①) 基本情報入力シート'!Y88)</f>
        <v/>
      </c>
      <c r="Q67" s="783"/>
      <c r="R67" s="505" t="str">
        <f>IF('(入力①) 基本情報入力シート'!Z88="","",'(入力①) 基本情報入力シート'!Z88)</f>
        <v/>
      </c>
      <c r="S67" s="506" t="str">
        <f>IF('(入力①) 基本情報入力シート'!AA88="","",'(入力①) 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IF('(入力①) 基本情報入力シート'!C89="","",'(入力①) 基本情報入力シート'!C89)</f>
        <v/>
      </c>
      <c r="C68" s="624" t="str">
        <f>IF('(入力①) 基本情報入力シート'!D89="","",'(入力①) 基本情報入力シート'!D89)</f>
        <v/>
      </c>
      <c r="D68" s="624" t="str">
        <f>IF('(入力①) 基本情報入力シート'!E89="","",'(入力①) 基本情報入力シート'!E89)</f>
        <v/>
      </c>
      <c r="E68" s="624" t="str">
        <f>IF('(入力①) 基本情報入力シート'!F89="","",'(入力①) 基本情報入力シート'!F89)</f>
        <v/>
      </c>
      <c r="F68" s="624" t="str">
        <f>IF('(入力①) 基本情報入力シート'!G89="","",'(入力①) 基本情報入力シート'!G89)</f>
        <v/>
      </c>
      <c r="G68" s="624" t="str">
        <f>IF('(入力①) 基本情報入力シート'!H89="","",'(入力①) 基本情報入力シート'!H89)</f>
        <v/>
      </c>
      <c r="H68" s="624" t="str">
        <f>IF('(入力①) 基本情報入力シート'!I89="","",'(入力①) 基本情報入力シート'!I89)</f>
        <v/>
      </c>
      <c r="I68" s="624" t="str">
        <f>IF('(入力①) 基本情報入力シート'!J89="","",'(入力①) 基本情報入力シート'!J89)</f>
        <v/>
      </c>
      <c r="J68" s="624" t="str">
        <f>IF('(入力①) 基本情報入力シート'!K89="","",'(入力①) 基本情報入力シート'!K89)</f>
        <v/>
      </c>
      <c r="K68" s="647" t="str">
        <f>IF('(入力①) 基本情報入力シート'!L89="","",'(入力①) 基本情報入力シート'!L89)</f>
        <v/>
      </c>
      <c r="L68" s="625" t="str">
        <f>IF('(入力①) 基本情報入力シート'!M89="","",'(入力①) 基本情報入力シート'!M89)</f>
        <v/>
      </c>
      <c r="M68" s="625" t="str">
        <f>IF('(入力①) 基本情報入力シート'!R89="","",'(入力①) 基本情報入力シート'!R89)</f>
        <v/>
      </c>
      <c r="N68" s="625" t="str">
        <f>IF('(入力①) 基本情報入力シート'!W89="","",'(入力①) 基本情報入力シート'!W89)</f>
        <v/>
      </c>
      <c r="O68" s="622" t="str">
        <f>IF('(入力①) 基本情報入力シート'!X89="","",'(入力①) 基本情報入力シート'!X89)</f>
        <v/>
      </c>
      <c r="P68" s="626" t="str">
        <f>IF('(入力①) 基本情報入力シート'!Y89="","",'(入力①) 基本情報入力シート'!Y89)</f>
        <v/>
      </c>
      <c r="Q68" s="783"/>
      <c r="R68" s="505" t="str">
        <f>IF('(入力①) 基本情報入力シート'!Z89="","",'(入力①) 基本情報入力シート'!Z89)</f>
        <v/>
      </c>
      <c r="S68" s="506" t="str">
        <f>IF('(入力①) 基本情報入力シート'!AA89="","",'(入力①) 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IF('(入力①) 基本情報入力シート'!C90="","",'(入力①) 基本情報入力シート'!C90)</f>
        <v/>
      </c>
      <c r="C69" s="624" t="str">
        <f>IF('(入力①) 基本情報入力シート'!D90="","",'(入力①) 基本情報入力シート'!D90)</f>
        <v/>
      </c>
      <c r="D69" s="624" t="str">
        <f>IF('(入力①) 基本情報入力シート'!E90="","",'(入力①) 基本情報入力シート'!E90)</f>
        <v/>
      </c>
      <c r="E69" s="624" t="str">
        <f>IF('(入力①) 基本情報入力シート'!F90="","",'(入力①) 基本情報入力シート'!F90)</f>
        <v/>
      </c>
      <c r="F69" s="624" t="str">
        <f>IF('(入力①) 基本情報入力シート'!G90="","",'(入力①) 基本情報入力シート'!G90)</f>
        <v/>
      </c>
      <c r="G69" s="624" t="str">
        <f>IF('(入力①) 基本情報入力シート'!H90="","",'(入力①) 基本情報入力シート'!H90)</f>
        <v/>
      </c>
      <c r="H69" s="624" t="str">
        <f>IF('(入力①) 基本情報入力シート'!I90="","",'(入力①) 基本情報入力シート'!I90)</f>
        <v/>
      </c>
      <c r="I69" s="624" t="str">
        <f>IF('(入力①) 基本情報入力シート'!J90="","",'(入力①) 基本情報入力シート'!J90)</f>
        <v/>
      </c>
      <c r="J69" s="624" t="str">
        <f>IF('(入力①) 基本情報入力シート'!K90="","",'(入力①) 基本情報入力シート'!K90)</f>
        <v/>
      </c>
      <c r="K69" s="647" t="str">
        <f>IF('(入力①) 基本情報入力シート'!L90="","",'(入力①) 基本情報入力シート'!L90)</f>
        <v/>
      </c>
      <c r="L69" s="625" t="str">
        <f>IF('(入力①) 基本情報入力シート'!M90="","",'(入力①) 基本情報入力シート'!M90)</f>
        <v/>
      </c>
      <c r="M69" s="625" t="str">
        <f>IF('(入力①) 基本情報入力シート'!R90="","",'(入力①) 基本情報入力シート'!R90)</f>
        <v/>
      </c>
      <c r="N69" s="625" t="str">
        <f>IF('(入力①) 基本情報入力シート'!W90="","",'(入力①) 基本情報入力シート'!W90)</f>
        <v/>
      </c>
      <c r="O69" s="622" t="str">
        <f>IF('(入力①) 基本情報入力シート'!X90="","",'(入力①) 基本情報入力シート'!X90)</f>
        <v/>
      </c>
      <c r="P69" s="626" t="str">
        <f>IF('(入力①) 基本情報入力シート'!Y90="","",'(入力①) 基本情報入力シート'!Y90)</f>
        <v/>
      </c>
      <c r="Q69" s="783"/>
      <c r="R69" s="505" t="str">
        <f>IF('(入力①) 基本情報入力シート'!Z90="","",'(入力①) 基本情報入力シート'!Z90)</f>
        <v/>
      </c>
      <c r="S69" s="506" t="str">
        <f>IF('(入力①) 基本情報入力シート'!AA90="","",'(入力①) 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IF('(入力①) 基本情報入力シート'!C91="","",'(入力①) 基本情報入力シート'!C91)</f>
        <v/>
      </c>
      <c r="C70" s="624" t="str">
        <f>IF('(入力①) 基本情報入力シート'!D91="","",'(入力①) 基本情報入力シート'!D91)</f>
        <v/>
      </c>
      <c r="D70" s="624" t="str">
        <f>IF('(入力①) 基本情報入力シート'!E91="","",'(入力①) 基本情報入力シート'!E91)</f>
        <v/>
      </c>
      <c r="E70" s="624" t="str">
        <f>IF('(入力①) 基本情報入力シート'!F91="","",'(入力①) 基本情報入力シート'!F91)</f>
        <v/>
      </c>
      <c r="F70" s="624" t="str">
        <f>IF('(入力①) 基本情報入力シート'!G91="","",'(入力①) 基本情報入力シート'!G91)</f>
        <v/>
      </c>
      <c r="G70" s="624" t="str">
        <f>IF('(入力①) 基本情報入力シート'!H91="","",'(入力①) 基本情報入力シート'!H91)</f>
        <v/>
      </c>
      <c r="H70" s="624" t="str">
        <f>IF('(入力①) 基本情報入力シート'!I91="","",'(入力①) 基本情報入力シート'!I91)</f>
        <v/>
      </c>
      <c r="I70" s="624" t="str">
        <f>IF('(入力①) 基本情報入力シート'!J91="","",'(入力①) 基本情報入力シート'!J91)</f>
        <v/>
      </c>
      <c r="J70" s="624" t="str">
        <f>IF('(入力①) 基本情報入力シート'!K91="","",'(入力①) 基本情報入力シート'!K91)</f>
        <v/>
      </c>
      <c r="K70" s="647" t="str">
        <f>IF('(入力①) 基本情報入力シート'!L91="","",'(入力①) 基本情報入力シート'!L91)</f>
        <v/>
      </c>
      <c r="L70" s="625" t="str">
        <f>IF('(入力①) 基本情報入力シート'!M91="","",'(入力①) 基本情報入力シート'!M91)</f>
        <v/>
      </c>
      <c r="M70" s="625" t="str">
        <f>IF('(入力①) 基本情報入力シート'!R91="","",'(入力①) 基本情報入力シート'!R91)</f>
        <v/>
      </c>
      <c r="N70" s="625" t="str">
        <f>IF('(入力①) 基本情報入力シート'!W91="","",'(入力①) 基本情報入力シート'!W91)</f>
        <v/>
      </c>
      <c r="O70" s="622" t="str">
        <f>IF('(入力①) 基本情報入力シート'!X91="","",'(入力①) 基本情報入力シート'!X91)</f>
        <v/>
      </c>
      <c r="P70" s="626" t="str">
        <f>IF('(入力①) 基本情報入力シート'!Y91="","",'(入力①) 基本情報入力シート'!Y91)</f>
        <v/>
      </c>
      <c r="Q70" s="783"/>
      <c r="R70" s="505" t="str">
        <f>IF('(入力①) 基本情報入力シート'!Z91="","",'(入力①) 基本情報入力シート'!Z91)</f>
        <v/>
      </c>
      <c r="S70" s="506" t="str">
        <f>IF('(入力①) 基本情報入力シート'!AA91="","",'(入力①) 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IF('(入力①) 基本情報入力シート'!C92="","",'(入力①) 基本情報入力シート'!C92)</f>
        <v/>
      </c>
      <c r="C71" s="624" t="str">
        <f>IF('(入力①) 基本情報入力シート'!D92="","",'(入力①) 基本情報入力シート'!D92)</f>
        <v/>
      </c>
      <c r="D71" s="624" t="str">
        <f>IF('(入力①) 基本情報入力シート'!E92="","",'(入力①) 基本情報入力シート'!E92)</f>
        <v/>
      </c>
      <c r="E71" s="624" t="str">
        <f>IF('(入力①) 基本情報入力シート'!F92="","",'(入力①) 基本情報入力シート'!F92)</f>
        <v/>
      </c>
      <c r="F71" s="624" t="str">
        <f>IF('(入力①) 基本情報入力シート'!G92="","",'(入力①) 基本情報入力シート'!G92)</f>
        <v/>
      </c>
      <c r="G71" s="624" t="str">
        <f>IF('(入力①) 基本情報入力シート'!H92="","",'(入力①) 基本情報入力シート'!H92)</f>
        <v/>
      </c>
      <c r="H71" s="624" t="str">
        <f>IF('(入力①) 基本情報入力シート'!I92="","",'(入力①) 基本情報入力シート'!I92)</f>
        <v/>
      </c>
      <c r="I71" s="624" t="str">
        <f>IF('(入力①) 基本情報入力シート'!J92="","",'(入力①) 基本情報入力シート'!J92)</f>
        <v/>
      </c>
      <c r="J71" s="624" t="str">
        <f>IF('(入力①) 基本情報入力シート'!K92="","",'(入力①) 基本情報入力シート'!K92)</f>
        <v/>
      </c>
      <c r="K71" s="647" t="str">
        <f>IF('(入力①) 基本情報入力シート'!L92="","",'(入力①) 基本情報入力シート'!L92)</f>
        <v/>
      </c>
      <c r="L71" s="625" t="str">
        <f>IF('(入力①) 基本情報入力シート'!M92="","",'(入力①) 基本情報入力シート'!M92)</f>
        <v/>
      </c>
      <c r="M71" s="625" t="str">
        <f>IF('(入力①) 基本情報入力シート'!R92="","",'(入力①) 基本情報入力シート'!R92)</f>
        <v/>
      </c>
      <c r="N71" s="625" t="str">
        <f>IF('(入力①) 基本情報入力シート'!W92="","",'(入力①) 基本情報入力シート'!W92)</f>
        <v/>
      </c>
      <c r="O71" s="622" t="str">
        <f>IF('(入力①) 基本情報入力シート'!X92="","",'(入力①) 基本情報入力シート'!X92)</f>
        <v/>
      </c>
      <c r="P71" s="626" t="str">
        <f>IF('(入力①) 基本情報入力シート'!Y92="","",'(入力①) 基本情報入力シート'!Y92)</f>
        <v/>
      </c>
      <c r="Q71" s="783"/>
      <c r="R71" s="505" t="str">
        <f>IF('(入力①) 基本情報入力シート'!Z92="","",'(入力①) 基本情報入力シート'!Z92)</f>
        <v/>
      </c>
      <c r="S71" s="506" t="str">
        <f>IF('(入力①) 基本情報入力シート'!AA92="","",'(入力①) 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IF('(入力①) 基本情報入力シート'!C93="","",'(入力①) 基本情報入力シート'!C93)</f>
        <v/>
      </c>
      <c r="C72" s="624" t="str">
        <f>IF('(入力①) 基本情報入力シート'!D93="","",'(入力①) 基本情報入力シート'!D93)</f>
        <v/>
      </c>
      <c r="D72" s="624" t="str">
        <f>IF('(入力①) 基本情報入力シート'!E93="","",'(入力①) 基本情報入力シート'!E93)</f>
        <v/>
      </c>
      <c r="E72" s="624" t="str">
        <f>IF('(入力①) 基本情報入力シート'!F93="","",'(入力①) 基本情報入力シート'!F93)</f>
        <v/>
      </c>
      <c r="F72" s="624" t="str">
        <f>IF('(入力①) 基本情報入力シート'!G93="","",'(入力①) 基本情報入力シート'!G93)</f>
        <v/>
      </c>
      <c r="G72" s="624" t="str">
        <f>IF('(入力①) 基本情報入力シート'!H93="","",'(入力①) 基本情報入力シート'!H93)</f>
        <v/>
      </c>
      <c r="H72" s="624" t="str">
        <f>IF('(入力①) 基本情報入力シート'!I93="","",'(入力①) 基本情報入力シート'!I93)</f>
        <v/>
      </c>
      <c r="I72" s="624" t="str">
        <f>IF('(入力①) 基本情報入力シート'!J93="","",'(入力①) 基本情報入力シート'!J93)</f>
        <v/>
      </c>
      <c r="J72" s="624" t="str">
        <f>IF('(入力①) 基本情報入力シート'!K93="","",'(入力①) 基本情報入力シート'!K93)</f>
        <v/>
      </c>
      <c r="K72" s="647" t="str">
        <f>IF('(入力①) 基本情報入力シート'!L93="","",'(入力①) 基本情報入力シート'!L93)</f>
        <v/>
      </c>
      <c r="L72" s="625" t="str">
        <f>IF('(入力①) 基本情報入力シート'!M93="","",'(入力①) 基本情報入力シート'!M93)</f>
        <v/>
      </c>
      <c r="M72" s="625" t="str">
        <f>IF('(入力①) 基本情報入力シート'!R93="","",'(入力①) 基本情報入力シート'!R93)</f>
        <v/>
      </c>
      <c r="N72" s="625" t="str">
        <f>IF('(入力①) 基本情報入力シート'!W93="","",'(入力①) 基本情報入力シート'!W93)</f>
        <v/>
      </c>
      <c r="O72" s="622" t="str">
        <f>IF('(入力①) 基本情報入力シート'!X93="","",'(入力①) 基本情報入力シート'!X93)</f>
        <v/>
      </c>
      <c r="P72" s="626" t="str">
        <f>IF('(入力①) 基本情報入力シート'!Y93="","",'(入力①) 基本情報入力シート'!Y93)</f>
        <v/>
      </c>
      <c r="Q72" s="783"/>
      <c r="R72" s="505" t="str">
        <f>IF('(入力①) 基本情報入力シート'!Z93="","",'(入力①) 基本情報入力シート'!Z93)</f>
        <v/>
      </c>
      <c r="S72" s="506" t="str">
        <f>IF('(入力①) 基本情報入力シート'!AA93="","",'(入力①) 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IF('(入力①) 基本情報入力シート'!C94="","",'(入力①) 基本情報入力シート'!C94)</f>
        <v/>
      </c>
      <c r="C73" s="624" t="str">
        <f>IF('(入力①) 基本情報入力シート'!D94="","",'(入力①) 基本情報入力シート'!D94)</f>
        <v/>
      </c>
      <c r="D73" s="624" t="str">
        <f>IF('(入力①) 基本情報入力シート'!E94="","",'(入力①) 基本情報入力シート'!E94)</f>
        <v/>
      </c>
      <c r="E73" s="624" t="str">
        <f>IF('(入力①) 基本情報入力シート'!F94="","",'(入力①) 基本情報入力シート'!F94)</f>
        <v/>
      </c>
      <c r="F73" s="624" t="str">
        <f>IF('(入力①) 基本情報入力シート'!G94="","",'(入力①) 基本情報入力シート'!G94)</f>
        <v/>
      </c>
      <c r="G73" s="624" t="str">
        <f>IF('(入力①) 基本情報入力シート'!H94="","",'(入力①) 基本情報入力シート'!H94)</f>
        <v/>
      </c>
      <c r="H73" s="624" t="str">
        <f>IF('(入力①) 基本情報入力シート'!I94="","",'(入力①) 基本情報入力シート'!I94)</f>
        <v/>
      </c>
      <c r="I73" s="624" t="str">
        <f>IF('(入力①) 基本情報入力シート'!J94="","",'(入力①) 基本情報入力シート'!J94)</f>
        <v/>
      </c>
      <c r="J73" s="624" t="str">
        <f>IF('(入力①) 基本情報入力シート'!K94="","",'(入力①) 基本情報入力シート'!K94)</f>
        <v/>
      </c>
      <c r="K73" s="647" t="str">
        <f>IF('(入力①) 基本情報入力シート'!L94="","",'(入力①) 基本情報入力シート'!L94)</f>
        <v/>
      </c>
      <c r="L73" s="625" t="str">
        <f>IF('(入力①) 基本情報入力シート'!M94="","",'(入力①) 基本情報入力シート'!M94)</f>
        <v/>
      </c>
      <c r="M73" s="625" t="str">
        <f>IF('(入力①) 基本情報入力シート'!R94="","",'(入力①) 基本情報入力シート'!R94)</f>
        <v/>
      </c>
      <c r="N73" s="625" t="str">
        <f>IF('(入力①) 基本情報入力シート'!W94="","",'(入力①) 基本情報入力シート'!W94)</f>
        <v/>
      </c>
      <c r="O73" s="622" t="str">
        <f>IF('(入力①) 基本情報入力シート'!X94="","",'(入力①) 基本情報入力シート'!X94)</f>
        <v/>
      </c>
      <c r="P73" s="626" t="str">
        <f>IF('(入力①) 基本情報入力シート'!Y94="","",'(入力①) 基本情報入力シート'!Y94)</f>
        <v/>
      </c>
      <c r="Q73" s="783"/>
      <c r="R73" s="505" t="str">
        <f>IF('(入力①) 基本情報入力シート'!Z94="","",'(入力①) 基本情報入力シート'!Z94)</f>
        <v/>
      </c>
      <c r="S73" s="506" t="str">
        <f>IF('(入力①) 基本情報入力シート'!AA94="","",'(入力①) 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IF('(入力①) 基本情報入力シート'!C95="","",'(入力①) 基本情報入力シート'!C95)</f>
        <v/>
      </c>
      <c r="C74" s="624" t="str">
        <f>IF('(入力①) 基本情報入力シート'!D95="","",'(入力①) 基本情報入力シート'!D95)</f>
        <v/>
      </c>
      <c r="D74" s="624" t="str">
        <f>IF('(入力①) 基本情報入力シート'!E95="","",'(入力①) 基本情報入力シート'!E95)</f>
        <v/>
      </c>
      <c r="E74" s="624" t="str">
        <f>IF('(入力①) 基本情報入力シート'!F95="","",'(入力①) 基本情報入力シート'!F95)</f>
        <v/>
      </c>
      <c r="F74" s="624" t="str">
        <f>IF('(入力①) 基本情報入力シート'!G95="","",'(入力①) 基本情報入力シート'!G95)</f>
        <v/>
      </c>
      <c r="G74" s="624" t="str">
        <f>IF('(入力①) 基本情報入力シート'!H95="","",'(入力①) 基本情報入力シート'!H95)</f>
        <v/>
      </c>
      <c r="H74" s="624" t="str">
        <f>IF('(入力①) 基本情報入力シート'!I95="","",'(入力①) 基本情報入力シート'!I95)</f>
        <v/>
      </c>
      <c r="I74" s="624" t="str">
        <f>IF('(入力①) 基本情報入力シート'!J95="","",'(入力①) 基本情報入力シート'!J95)</f>
        <v/>
      </c>
      <c r="J74" s="624" t="str">
        <f>IF('(入力①) 基本情報入力シート'!K95="","",'(入力①) 基本情報入力シート'!K95)</f>
        <v/>
      </c>
      <c r="K74" s="647" t="str">
        <f>IF('(入力①) 基本情報入力シート'!L95="","",'(入力①) 基本情報入力シート'!L95)</f>
        <v/>
      </c>
      <c r="L74" s="625" t="str">
        <f>IF('(入力①) 基本情報入力シート'!M95="","",'(入力①) 基本情報入力シート'!M95)</f>
        <v/>
      </c>
      <c r="M74" s="625" t="str">
        <f>IF('(入力①) 基本情報入力シート'!R95="","",'(入力①) 基本情報入力シート'!R95)</f>
        <v/>
      </c>
      <c r="N74" s="625" t="str">
        <f>IF('(入力①) 基本情報入力シート'!W95="","",'(入力①) 基本情報入力シート'!W95)</f>
        <v/>
      </c>
      <c r="O74" s="622" t="str">
        <f>IF('(入力①) 基本情報入力シート'!X95="","",'(入力①) 基本情報入力シート'!X95)</f>
        <v/>
      </c>
      <c r="P74" s="626" t="str">
        <f>IF('(入力①) 基本情報入力シート'!Y95="","",'(入力①) 基本情報入力シート'!Y95)</f>
        <v/>
      </c>
      <c r="Q74" s="783"/>
      <c r="R74" s="505" t="str">
        <f>IF('(入力①) 基本情報入力シート'!Z95="","",'(入力①) 基本情報入力シート'!Z95)</f>
        <v/>
      </c>
      <c r="S74" s="506" t="str">
        <f>IF('(入力①) 基本情報入力シート'!AA95="","",'(入力①) 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IF('(入力①) 基本情報入力シート'!C96="","",'(入力①) 基本情報入力シート'!C96)</f>
        <v/>
      </c>
      <c r="C75" s="624" t="str">
        <f>IF('(入力①) 基本情報入力シート'!D96="","",'(入力①) 基本情報入力シート'!D96)</f>
        <v/>
      </c>
      <c r="D75" s="624" t="str">
        <f>IF('(入力①) 基本情報入力シート'!E96="","",'(入力①) 基本情報入力シート'!E96)</f>
        <v/>
      </c>
      <c r="E75" s="624" t="str">
        <f>IF('(入力①) 基本情報入力シート'!F96="","",'(入力①) 基本情報入力シート'!F96)</f>
        <v/>
      </c>
      <c r="F75" s="624" t="str">
        <f>IF('(入力①) 基本情報入力シート'!G96="","",'(入力①) 基本情報入力シート'!G96)</f>
        <v/>
      </c>
      <c r="G75" s="624" t="str">
        <f>IF('(入力①) 基本情報入力シート'!H96="","",'(入力①) 基本情報入力シート'!H96)</f>
        <v/>
      </c>
      <c r="H75" s="624" t="str">
        <f>IF('(入力①) 基本情報入力シート'!I96="","",'(入力①) 基本情報入力シート'!I96)</f>
        <v/>
      </c>
      <c r="I75" s="624" t="str">
        <f>IF('(入力①) 基本情報入力シート'!J96="","",'(入力①) 基本情報入力シート'!J96)</f>
        <v/>
      </c>
      <c r="J75" s="624" t="str">
        <f>IF('(入力①) 基本情報入力シート'!K96="","",'(入力①) 基本情報入力シート'!K96)</f>
        <v/>
      </c>
      <c r="K75" s="647" t="str">
        <f>IF('(入力①) 基本情報入力シート'!L96="","",'(入力①) 基本情報入力シート'!L96)</f>
        <v/>
      </c>
      <c r="L75" s="625" t="str">
        <f>IF('(入力①) 基本情報入力シート'!M96="","",'(入力①) 基本情報入力シート'!M96)</f>
        <v/>
      </c>
      <c r="M75" s="625" t="str">
        <f>IF('(入力①) 基本情報入力シート'!R96="","",'(入力①) 基本情報入力シート'!R96)</f>
        <v/>
      </c>
      <c r="N75" s="625" t="str">
        <f>IF('(入力①) 基本情報入力シート'!W96="","",'(入力①) 基本情報入力シート'!W96)</f>
        <v/>
      </c>
      <c r="O75" s="622" t="str">
        <f>IF('(入力①) 基本情報入力シート'!X96="","",'(入力①) 基本情報入力シート'!X96)</f>
        <v/>
      </c>
      <c r="P75" s="626" t="str">
        <f>IF('(入力①) 基本情報入力シート'!Y96="","",'(入力①) 基本情報入力シート'!Y96)</f>
        <v/>
      </c>
      <c r="Q75" s="783"/>
      <c r="R75" s="505" t="str">
        <f>IF('(入力①) 基本情報入力シート'!Z96="","",'(入力①) 基本情報入力シート'!Z96)</f>
        <v/>
      </c>
      <c r="S75" s="506" t="str">
        <f>IF('(入力①) 基本情報入力シート'!AA96="","",'(入力①) 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IF('(入力①) 基本情報入力シート'!C97="","",'(入力①) 基本情報入力シート'!C97)</f>
        <v/>
      </c>
      <c r="C76" s="624" t="str">
        <f>IF('(入力①) 基本情報入力シート'!D97="","",'(入力①) 基本情報入力シート'!D97)</f>
        <v/>
      </c>
      <c r="D76" s="624" t="str">
        <f>IF('(入力①) 基本情報入力シート'!E97="","",'(入力①) 基本情報入力シート'!E97)</f>
        <v/>
      </c>
      <c r="E76" s="624" t="str">
        <f>IF('(入力①) 基本情報入力シート'!F97="","",'(入力①) 基本情報入力シート'!F97)</f>
        <v/>
      </c>
      <c r="F76" s="624" t="str">
        <f>IF('(入力①) 基本情報入力シート'!G97="","",'(入力①) 基本情報入力シート'!G97)</f>
        <v/>
      </c>
      <c r="G76" s="624" t="str">
        <f>IF('(入力①) 基本情報入力シート'!H97="","",'(入力①) 基本情報入力シート'!H97)</f>
        <v/>
      </c>
      <c r="H76" s="624" t="str">
        <f>IF('(入力①) 基本情報入力シート'!I97="","",'(入力①) 基本情報入力シート'!I97)</f>
        <v/>
      </c>
      <c r="I76" s="624" t="str">
        <f>IF('(入力①) 基本情報入力シート'!J97="","",'(入力①) 基本情報入力シート'!J97)</f>
        <v/>
      </c>
      <c r="J76" s="624" t="str">
        <f>IF('(入力①) 基本情報入力シート'!K97="","",'(入力①) 基本情報入力シート'!K97)</f>
        <v/>
      </c>
      <c r="K76" s="647" t="str">
        <f>IF('(入力①) 基本情報入力シート'!L97="","",'(入力①) 基本情報入力シート'!L97)</f>
        <v/>
      </c>
      <c r="L76" s="625" t="str">
        <f>IF('(入力①) 基本情報入力シート'!M97="","",'(入力①) 基本情報入力シート'!M97)</f>
        <v/>
      </c>
      <c r="M76" s="625" t="str">
        <f>IF('(入力①) 基本情報入力シート'!R97="","",'(入力①) 基本情報入力シート'!R97)</f>
        <v/>
      </c>
      <c r="N76" s="625" t="str">
        <f>IF('(入力①) 基本情報入力シート'!W97="","",'(入力①) 基本情報入力シート'!W97)</f>
        <v/>
      </c>
      <c r="O76" s="622" t="str">
        <f>IF('(入力①) 基本情報入力シート'!X97="","",'(入力①) 基本情報入力シート'!X97)</f>
        <v/>
      </c>
      <c r="P76" s="626" t="str">
        <f>IF('(入力①) 基本情報入力シート'!Y97="","",'(入力①) 基本情報入力シート'!Y97)</f>
        <v/>
      </c>
      <c r="Q76" s="783"/>
      <c r="R76" s="505" t="str">
        <f>IF('(入力①) 基本情報入力シート'!Z97="","",'(入力①) 基本情報入力シート'!Z97)</f>
        <v/>
      </c>
      <c r="S76" s="506" t="str">
        <f>IF('(入力①) 基本情報入力シート'!AA97="","",'(入力①) 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IF('(入力①) 基本情報入力シート'!C98="","",'(入力①) 基本情報入力シート'!C98)</f>
        <v/>
      </c>
      <c r="C77" s="624" t="str">
        <f>IF('(入力①) 基本情報入力シート'!D98="","",'(入力①) 基本情報入力シート'!D98)</f>
        <v/>
      </c>
      <c r="D77" s="624" t="str">
        <f>IF('(入力①) 基本情報入力シート'!E98="","",'(入力①) 基本情報入力シート'!E98)</f>
        <v/>
      </c>
      <c r="E77" s="624" t="str">
        <f>IF('(入力①) 基本情報入力シート'!F98="","",'(入力①) 基本情報入力シート'!F98)</f>
        <v/>
      </c>
      <c r="F77" s="624" t="str">
        <f>IF('(入力①) 基本情報入力シート'!G98="","",'(入力①) 基本情報入力シート'!G98)</f>
        <v/>
      </c>
      <c r="G77" s="624" t="str">
        <f>IF('(入力①) 基本情報入力シート'!H98="","",'(入力①) 基本情報入力シート'!H98)</f>
        <v/>
      </c>
      <c r="H77" s="624" t="str">
        <f>IF('(入力①) 基本情報入力シート'!I98="","",'(入力①) 基本情報入力シート'!I98)</f>
        <v/>
      </c>
      <c r="I77" s="624" t="str">
        <f>IF('(入力①) 基本情報入力シート'!J98="","",'(入力①) 基本情報入力シート'!J98)</f>
        <v/>
      </c>
      <c r="J77" s="624" t="str">
        <f>IF('(入力①) 基本情報入力シート'!K98="","",'(入力①) 基本情報入力シート'!K98)</f>
        <v/>
      </c>
      <c r="K77" s="647" t="str">
        <f>IF('(入力①) 基本情報入力シート'!L98="","",'(入力①) 基本情報入力シート'!L98)</f>
        <v/>
      </c>
      <c r="L77" s="625" t="str">
        <f>IF('(入力①) 基本情報入力シート'!M98="","",'(入力①) 基本情報入力シート'!M98)</f>
        <v/>
      </c>
      <c r="M77" s="625" t="str">
        <f>IF('(入力①) 基本情報入力シート'!R98="","",'(入力①) 基本情報入力シート'!R98)</f>
        <v/>
      </c>
      <c r="N77" s="625" t="str">
        <f>IF('(入力①) 基本情報入力シート'!W98="","",'(入力①) 基本情報入力シート'!W98)</f>
        <v/>
      </c>
      <c r="O77" s="622" t="str">
        <f>IF('(入力①) 基本情報入力シート'!X98="","",'(入力①) 基本情報入力シート'!X98)</f>
        <v/>
      </c>
      <c r="P77" s="626" t="str">
        <f>IF('(入力①) 基本情報入力シート'!Y98="","",'(入力①) 基本情報入力シート'!Y98)</f>
        <v/>
      </c>
      <c r="Q77" s="783"/>
      <c r="R77" s="505" t="str">
        <f>IF('(入力①) 基本情報入力シート'!Z98="","",'(入力①) 基本情報入力シート'!Z98)</f>
        <v/>
      </c>
      <c r="S77" s="506" t="str">
        <f>IF('(入力①) 基本情報入力シート'!AA98="","",'(入力①) 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IF('(入力①) 基本情報入力シート'!C99="","",'(入力①) 基本情報入力シート'!C99)</f>
        <v/>
      </c>
      <c r="C78" s="624" t="str">
        <f>IF('(入力①) 基本情報入力シート'!D99="","",'(入力①) 基本情報入力シート'!D99)</f>
        <v/>
      </c>
      <c r="D78" s="624" t="str">
        <f>IF('(入力①) 基本情報入力シート'!E99="","",'(入力①) 基本情報入力シート'!E99)</f>
        <v/>
      </c>
      <c r="E78" s="624" t="str">
        <f>IF('(入力①) 基本情報入力シート'!F99="","",'(入力①) 基本情報入力シート'!F99)</f>
        <v/>
      </c>
      <c r="F78" s="624" t="str">
        <f>IF('(入力①) 基本情報入力シート'!G99="","",'(入力①) 基本情報入力シート'!G99)</f>
        <v/>
      </c>
      <c r="G78" s="624" t="str">
        <f>IF('(入力①) 基本情報入力シート'!H99="","",'(入力①) 基本情報入力シート'!H99)</f>
        <v/>
      </c>
      <c r="H78" s="624" t="str">
        <f>IF('(入力①) 基本情報入力シート'!I99="","",'(入力①) 基本情報入力シート'!I99)</f>
        <v/>
      </c>
      <c r="I78" s="624" t="str">
        <f>IF('(入力①) 基本情報入力シート'!J99="","",'(入力①) 基本情報入力シート'!J99)</f>
        <v/>
      </c>
      <c r="J78" s="624" t="str">
        <f>IF('(入力①) 基本情報入力シート'!K99="","",'(入力①) 基本情報入力シート'!K99)</f>
        <v/>
      </c>
      <c r="K78" s="647" t="str">
        <f>IF('(入力①) 基本情報入力シート'!L99="","",'(入力①) 基本情報入力シート'!L99)</f>
        <v/>
      </c>
      <c r="L78" s="625" t="str">
        <f>IF('(入力①) 基本情報入力シート'!M99="","",'(入力①) 基本情報入力シート'!M99)</f>
        <v/>
      </c>
      <c r="M78" s="625" t="str">
        <f>IF('(入力①) 基本情報入力シート'!R99="","",'(入力①) 基本情報入力シート'!R99)</f>
        <v/>
      </c>
      <c r="N78" s="625" t="str">
        <f>IF('(入力①) 基本情報入力シート'!W99="","",'(入力①) 基本情報入力シート'!W99)</f>
        <v/>
      </c>
      <c r="O78" s="622" t="str">
        <f>IF('(入力①) 基本情報入力シート'!X99="","",'(入力①) 基本情報入力シート'!X99)</f>
        <v/>
      </c>
      <c r="P78" s="626" t="str">
        <f>IF('(入力①) 基本情報入力シート'!Y99="","",'(入力①) 基本情報入力シート'!Y99)</f>
        <v/>
      </c>
      <c r="Q78" s="783"/>
      <c r="R78" s="505" t="str">
        <f>IF('(入力①) 基本情報入力シート'!Z99="","",'(入力①) 基本情報入力シート'!Z99)</f>
        <v/>
      </c>
      <c r="S78" s="506" t="str">
        <f>IF('(入力①) 基本情報入力シート'!AA99="","",'(入力①) 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IF('(入力①) 基本情報入力シート'!C100="","",'(入力①) 基本情報入力シート'!C100)</f>
        <v/>
      </c>
      <c r="C79" s="624" t="str">
        <f>IF('(入力①) 基本情報入力シート'!D100="","",'(入力①) 基本情報入力シート'!D100)</f>
        <v/>
      </c>
      <c r="D79" s="624" t="str">
        <f>IF('(入力①) 基本情報入力シート'!E100="","",'(入力①) 基本情報入力シート'!E100)</f>
        <v/>
      </c>
      <c r="E79" s="624" t="str">
        <f>IF('(入力①) 基本情報入力シート'!F100="","",'(入力①) 基本情報入力シート'!F100)</f>
        <v/>
      </c>
      <c r="F79" s="624" t="str">
        <f>IF('(入力①) 基本情報入力シート'!G100="","",'(入力①) 基本情報入力シート'!G100)</f>
        <v/>
      </c>
      <c r="G79" s="624" t="str">
        <f>IF('(入力①) 基本情報入力シート'!H100="","",'(入力①) 基本情報入力シート'!H100)</f>
        <v/>
      </c>
      <c r="H79" s="624" t="str">
        <f>IF('(入力①) 基本情報入力シート'!I100="","",'(入力①) 基本情報入力シート'!I100)</f>
        <v/>
      </c>
      <c r="I79" s="624" t="str">
        <f>IF('(入力①) 基本情報入力シート'!J100="","",'(入力①) 基本情報入力シート'!J100)</f>
        <v/>
      </c>
      <c r="J79" s="624" t="str">
        <f>IF('(入力①) 基本情報入力シート'!K100="","",'(入力①) 基本情報入力シート'!K100)</f>
        <v/>
      </c>
      <c r="K79" s="647" t="str">
        <f>IF('(入力①) 基本情報入力シート'!L100="","",'(入力①) 基本情報入力シート'!L100)</f>
        <v/>
      </c>
      <c r="L79" s="625" t="str">
        <f>IF('(入力①) 基本情報入力シート'!M100="","",'(入力①) 基本情報入力シート'!M100)</f>
        <v/>
      </c>
      <c r="M79" s="625" t="str">
        <f>IF('(入力①) 基本情報入力シート'!R100="","",'(入力①) 基本情報入力シート'!R100)</f>
        <v/>
      </c>
      <c r="N79" s="625" t="str">
        <f>IF('(入力①) 基本情報入力シート'!W100="","",'(入力①) 基本情報入力シート'!W100)</f>
        <v/>
      </c>
      <c r="O79" s="622" t="str">
        <f>IF('(入力①) 基本情報入力シート'!X100="","",'(入力①) 基本情報入力シート'!X100)</f>
        <v/>
      </c>
      <c r="P79" s="626" t="str">
        <f>IF('(入力①) 基本情報入力シート'!Y100="","",'(入力①) 基本情報入力シート'!Y100)</f>
        <v/>
      </c>
      <c r="Q79" s="783"/>
      <c r="R79" s="505" t="str">
        <f>IF('(入力①) 基本情報入力シート'!Z100="","",'(入力①) 基本情報入力シート'!Z100)</f>
        <v/>
      </c>
      <c r="S79" s="506" t="str">
        <f>IF('(入力①) 基本情報入力シート'!AA100="","",'(入力①) 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IF('(入力①) 基本情報入力シート'!C101="","",'(入力①) 基本情報入力シート'!C101)</f>
        <v/>
      </c>
      <c r="C80" s="624" t="str">
        <f>IF('(入力①) 基本情報入力シート'!D101="","",'(入力①) 基本情報入力シート'!D101)</f>
        <v/>
      </c>
      <c r="D80" s="624" t="str">
        <f>IF('(入力①) 基本情報入力シート'!E101="","",'(入力①) 基本情報入力シート'!E101)</f>
        <v/>
      </c>
      <c r="E80" s="624" t="str">
        <f>IF('(入力①) 基本情報入力シート'!F101="","",'(入力①) 基本情報入力シート'!F101)</f>
        <v/>
      </c>
      <c r="F80" s="624" t="str">
        <f>IF('(入力①) 基本情報入力シート'!G101="","",'(入力①) 基本情報入力シート'!G101)</f>
        <v/>
      </c>
      <c r="G80" s="624" t="str">
        <f>IF('(入力①) 基本情報入力シート'!H101="","",'(入力①) 基本情報入力シート'!H101)</f>
        <v/>
      </c>
      <c r="H80" s="624" t="str">
        <f>IF('(入力①) 基本情報入力シート'!I101="","",'(入力①) 基本情報入力シート'!I101)</f>
        <v/>
      </c>
      <c r="I80" s="624" t="str">
        <f>IF('(入力①) 基本情報入力シート'!J101="","",'(入力①) 基本情報入力シート'!J101)</f>
        <v/>
      </c>
      <c r="J80" s="624" t="str">
        <f>IF('(入力①) 基本情報入力シート'!K101="","",'(入力①) 基本情報入力シート'!K101)</f>
        <v/>
      </c>
      <c r="K80" s="647" t="str">
        <f>IF('(入力①) 基本情報入力シート'!L101="","",'(入力①) 基本情報入力シート'!L101)</f>
        <v/>
      </c>
      <c r="L80" s="625" t="str">
        <f>IF('(入力①) 基本情報入力シート'!M101="","",'(入力①) 基本情報入力シート'!M101)</f>
        <v/>
      </c>
      <c r="M80" s="625" t="str">
        <f>IF('(入力①) 基本情報入力シート'!R101="","",'(入力①) 基本情報入力シート'!R101)</f>
        <v/>
      </c>
      <c r="N80" s="625" t="str">
        <f>IF('(入力①) 基本情報入力シート'!W101="","",'(入力①) 基本情報入力シート'!W101)</f>
        <v/>
      </c>
      <c r="O80" s="622" t="str">
        <f>IF('(入力①) 基本情報入力シート'!X101="","",'(入力①) 基本情報入力シート'!X101)</f>
        <v/>
      </c>
      <c r="P80" s="626" t="str">
        <f>IF('(入力①) 基本情報入力シート'!Y101="","",'(入力①) 基本情報入力シート'!Y101)</f>
        <v/>
      </c>
      <c r="Q80" s="783"/>
      <c r="R80" s="505" t="str">
        <f>IF('(入力①) 基本情報入力シート'!Z101="","",'(入力①) 基本情報入力シート'!Z101)</f>
        <v/>
      </c>
      <c r="S80" s="506" t="str">
        <f>IF('(入力①) 基本情報入力シート'!AA101="","",'(入力①) 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IF('(入力①) 基本情報入力シート'!C102="","",'(入力①) 基本情報入力シート'!C102)</f>
        <v/>
      </c>
      <c r="C81" s="624" t="str">
        <f>IF('(入力①) 基本情報入力シート'!D102="","",'(入力①) 基本情報入力シート'!D102)</f>
        <v/>
      </c>
      <c r="D81" s="624" t="str">
        <f>IF('(入力①) 基本情報入力シート'!E102="","",'(入力①) 基本情報入力シート'!E102)</f>
        <v/>
      </c>
      <c r="E81" s="624" t="str">
        <f>IF('(入力①) 基本情報入力シート'!F102="","",'(入力①) 基本情報入力シート'!F102)</f>
        <v/>
      </c>
      <c r="F81" s="624" t="str">
        <f>IF('(入力①) 基本情報入力シート'!G102="","",'(入力①) 基本情報入力シート'!G102)</f>
        <v/>
      </c>
      <c r="G81" s="624" t="str">
        <f>IF('(入力①) 基本情報入力シート'!H102="","",'(入力①) 基本情報入力シート'!H102)</f>
        <v/>
      </c>
      <c r="H81" s="624" t="str">
        <f>IF('(入力①) 基本情報入力シート'!I102="","",'(入力①) 基本情報入力シート'!I102)</f>
        <v/>
      </c>
      <c r="I81" s="624" t="str">
        <f>IF('(入力①) 基本情報入力シート'!J102="","",'(入力①) 基本情報入力シート'!J102)</f>
        <v/>
      </c>
      <c r="J81" s="624" t="str">
        <f>IF('(入力①) 基本情報入力シート'!K102="","",'(入力①) 基本情報入力シート'!K102)</f>
        <v/>
      </c>
      <c r="K81" s="647" t="str">
        <f>IF('(入力①) 基本情報入力シート'!L102="","",'(入力①) 基本情報入力シート'!L102)</f>
        <v/>
      </c>
      <c r="L81" s="625" t="str">
        <f>IF('(入力①) 基本情報入力シート'!M102="","",'(入力①) 基本情報入力シート'!M102)</f>
        <v/>
      </c>
      <c r="M81" s="625" t="str">
        <f>IF('(入力①) 基本情報入力シート'!R102="","",'(入力①) 基本情報入力シート'!R102)</f>
        <v/>
      </c>
      <c r="N81" s="625" t="str">
        <f>IF('(入力①) 基本情報入力シート'!W102="","",'(入力①) 基本情報入力シート'!W102)</f>
        <v/>
      </c>
      <c r="O81" s="622" t="str">
        <f>IF('(入力①) 基本情報入力シート'!X102="","",'(入力①) 基本情報入力シート'!X102)</f>
        <v/>
      </c>
      <c r="P81" s="626" t="str">
        <f>IF('(入力①) 基本情報入力シート'!Y102="","",'(入力①) 基本情報入力シート'!Y102)</f>
        <v/>
      </c>
      <c r="Q81" s="783"/>
      <c r="R81" s="505" t="str">
        <f>IF('(入力①) 基本情報入力シート'!Z102="","",'(入力①) 基本情報入力シート'!Z102)</f>
        <v/>
      </c>
      <c r="S81" s="506" t="str">
        <f>IF('(入力①) 基本情報入力シート'!AA102="","",'(入力①) 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IF('(入力①) 基本情報入力シート'!C103="","",'(入力①) 基本情報入力シート'!C103)</f>
        <v/>
      </c>
      <c r="C82" s="624" t="str">
        <f>IF('(入力①) 基本情報入力シート'!D103="","",'(入力①) 基本情報入力シート'!D103)</f>
        <v/>
      </c>
      <c r="D82" s="624" t="str">
        <f>IF('(入力①) 基本情報入力シート'!E103="","",'(入力①) 基本情報入力シート'!E103)</f>
        <v/>
      </c>
      <c r="E82" s="624" t="str">
        <f>IF('(入力①) 基本情報入力シート'!F103="","",'(入力①) 基本情報入力シート'!F103)</f>
        <v/>
      </c>
      <c r="F82" s="624" t="str">
        <f>IF('(入力①) 基本情報入力シート'!G103="","",'(入力①) 基本情報入力シート'!G103)</f>
        <v/>
      </c>
      <c r="G82" s="624" t="str">
        <f>IF('(入力①) 基本情報入力シート'!H103="","",'(入力①) 基本情報入力シート'!H103)</f>
        <v/>
      </c>
      <c r="H82" s="624" t="str">
        <f>IF('(入力①) 基本情報入力シート'!I103="","",'(入力①) 基本情報入力シート'!I103)</f>
        <v/>
      </c>
      <c r="I82" s="624" t="str">
        <f>IF('(入力①) 基本情報入力シート'!J103="","",'(入力①) 基本情報入力シート'!J103)</f>
        <v/>
      </c>
      <c r="J82" s="624" t="str">
        <f>IF('(入力①) 基本情報入力シート'!K103="","",'(入力①) 基本情報入力シート'!K103)</f>
        <v/>
      </c>
      <c r="K82" s="647" t="str">
        <f>IF('(入力①) 基本情報入力シート'!L103="","",'(入力①) 基本情報入力シート'!L103)</f>
        <v/>
      </c>
      <c r="L82" s="625" t="str">
        <f>IF('(入力①) 基本情報入力シート'!M103="","",'(入力①) 基本情報入力シート'!M103)</f>
        <v/>
      </c>
      <c r="M82" s="625" t="str">
        <f>IF('(入力①) 基本情報入力シート'!R103="","",'(入力①) 基本情報入力シート'!R103)</f>
        <v/>
      </c>
      <c r="N82" s="625" t="str">
        <f>IF('(入力①) 基本情報入力シート'!W103="","",'(入力①) 基本情報入力シート'!W103)</f>
        <v/>
      </c>
      <c r="O82" s="622" t="str">
        <f>IF('(入力①) 基本情報入力シート'!X103="","",'(入力①) 基本情報入力シート'!X103)</f>
        <v/>
      </c>
      <c r="P82" s="626" t="str">
        <f>IF('(入力①) 基本情報入力シート'!Y103="","",'(入力①) 基本情報入力シート'!Y103)</f>
        <v/>
      </c>
      <c r="Q82" s="783"/>
      <c r="R82" s="505" t="str">
        <f>IF('(入力①) 基本情報入力シート'!Z103="","",'(入力①) 基本情報入力シート'!Z103)</f>
        <v/>
      </c>
      <c r="S82" s="506" t="str">
        <f>IF('(入力①) 基本情報入力シート'!AA103="","",'(入力①) 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IF('(入力①) 基本情報入力シート'!C104="","",'(入力①) 基本情報入力シート'!C104)</f>
        <v/>
      </c>
      <c r="C83" s="624" t="str">
        <f>IF('(入力①) 基本情報入力シート'!D104="","",'(入力①) 基本情報入力シート'!D104)</f>
        <v/>
      </c>
      <c r="D83" s="624" t="str">
        <f>IF('(入力①) 基本情報入力シート'!E104="","",'(入力①) 基本情報入力シート'!E104)</f>
        <v/>
      </c>
      <c r="E83" s="624" t="str">
        <f>IF('(入力①) 基本情報入力シート'!F104="","",'(入力①) 基本情報入力シート'!F104)</f>
        <v/>
      </c>
      <c r="F83" s="624" t="str">
        <f>IF('(入力①) 基本情報入力シート'!G104="","",'(入力①) 基本情報入力シート'!G104)</f>
        <v/>
      </c>
      <c r="G83" s="624" t="str">
        <f>IF('(入力①) 基本情報入力シート'!H104="","",'(入力①) 基本情報入力シート'!H104)</f>
        <v/>
      </c>
      <c r="H83" s="624" t="str">
        <f>IF('(入力①) 基本情報入力シート'!I104="","",'(入力①) 基本情報入力シート'!I104)</f>
        <v/>
      </c>
      <c r="I83" s="624" t="str">
        <f>IF('(入力①) 基本情報入力シート'!J104="","",'(入力①) 基本情報入力シート'!J104)</f>
        <v/>
      </c>
      <c r="J83" s="624" t="str">
        <f>IF('(入力①) 基本情報入力シート'!K104="","",'(入力①) 基本情報入力シート'!K104)</f>
        <v/>
      </c>
      <c r="K83" s="647" t="str">
        <f>IF('(入力①) 基本情報入力シート'!L104="","",'(入力①) 基本情報入力シート'!L104)</f>
        <v/>
      </c>
      <c r="L83" s="625" t="str">
        <f>IF('(入力①) 基本情報入力シート'!M104="","",'(入力①) 基本情報入力シート'!M104)</f>
        <v/>
      </c>
      <c r="M83" s="625" t="str">
        <f>IF('(入力①) 基本情報入力シート'!R104="","",'(入力①) 基本情報入力シート'!R104)</f>
        <v/>
      </c>
      <c r="N83" s="625" t="str">
        <f>IF('(入力①) 基本情報入力シート'!W104="","",'(入力①) 基本情報入力シート'!W104)</f>
        <v/>
      </c>
      <c r="O83" s="622" t="str">
        <f>IF('(入力①) 基本情報入力シート'!X104="","",'(入力①) 基本情報入力シート'!X104)</f>
        <v/>
      </c>
      <c r="P83" s="626" t="str">
        <f>IF('(入力①) 基本情報入力シート'!Y104="","",'(入力①) 基本情報入力シート'!Y104)</f>
        <v/>
      </c>
      <c r="Q83" s="783"/>
      <c r="R83" s="505" t="str">
        <f>IF('(入力①) 基本情報入力シート'!Z104="","",'(入力①) 基本情報入力シート'!Z104)</f>
        <v/>
      </c>
      <c r="S83" s="506" t="str">
        <f>IF('(入力①) 基本情報入力シート'!AA104="","",'(入力①) 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IF('(入力①) 基本情報入力シート'!C105="","",'(入力①) 基本情報入力シート'!C105)</f>
        <v/>
      </c>
      <c r="C84" s="624" t="str">
        <f>IF('(入力①) 基本情報入力シート'!D105="","",'(入力①) 基本情報入力シート'!D105)</f>
        <v/>
      </c>
      <c r="D84" s="624" t="str">
        <f>IF('(入力①) 基本情報入力シート'!E105="","",'(入力①) 基本情報入力シート'!E105)</f>
        <v/>
      </c>
      <c r="E84" s="624" t="str">
        <f>IF('(入力①) 基本情報入力シート'!F105="","",'(入力①) 基本情報入力シート'!F105)</f>
        <v/>
      </c>
      <c r="F84" s="624" t="str">
        <f>IF('(入力①) 基本情報入力シート'!G105="","",'(入力①) 基本情報入力シート'!G105)</f>
        <v/>
      </c>
      <c r="G84" s="624" t="str">
        <f>IF('(入力①) 基本情報入力シート'!H105="","",'(入力①) 基本情報入力シート'!H105)</f>
        <v/>
      </c>
      <c r="H84" s="624" t="str">
        <f>IF('(入力①) 基本情報入力シート'!I105="","",'(入力①) 基本情報入力シート'!I105)</f>
        <v/>
      </c>
      <c r="I84" s="624" t="str">
        <f>IF('(入力①) 基本情報入力シート'!J105="","",'(入力①) 基本情報入力シート'!J105)</f>
        <v/>
      </c>
      <c r="J84" s="624" t="str">
        <f>IF('(入力①) 基本情報入力シート'!K105="","",'(入力①) 基本情報入力シート'!K105)</f>
        <v/>
      </c>
      <c r="K84" s="647" t="str">
        <f>IF('(入力①) 基本情報入力シート'!L105="","",'(入力①) 基本情報入力シート'!L105)</f>
        <v/>
      </c>
      <c r="L84" s="625" t="str">
        <f>IF('(入力①) 基本情報入力シート'!M105="","",'(入力①) 基本情報入力シート'!M105)</f>
        <v/>
      </c>
      <c r="M84" s="625" t="str">
        <f>IF('(入力①) 基本情報入力シート'!R105="","",'(入力①) 基本情報入力シート'!R105)</f>
        <v/>
      </c>
      <c r="N84" s="625" t="str">
        <f>IF('(入力①) 基本情報入力シート'!W105="","",'(入力①) 基本情報入力シート'!W105)</f>
        <v/>
      </c>
      <c r="O84" s="622" t="str">
        <f>IF('(入力①) 基本情報入力シート'!X105="","",'(入力①) 基本情報入力シート'!X105)</f>
        <v/>
      </c>
      <c r="P84" s="626" t="str">
        <f>IF('(入力①) 基本情報入力シート'!Y105="","",'(入力①) 基本情報入力シート'!Y105)</f>
        <v/>
      </c>
      <c r="Q84" s="783"/>
      <c r="R84" s="505" t="str">
        <f>IF('(入力①) 基本情報入力シート'!Z105="","",'(入力①) 基本情報入力シート'!Z105)</f>
        <v/>
      </c>
      <c r="S84" s="506" t="str">
        <f>IF('(入力①) 基本情報入力シート'!AA105="","",'(入力①) 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IF('(入力①) 基本情報入力シート'!C106="","",'(入力①) 基本情報入力シート'!C106)</f>
        <v/>
      </c>
      <c r="C85" s="624" t="str">
        <f>IF('(入力①) 基本情報入力シート'!D106="","",'(入力①) 基本情報入力シート'!D106)</f>
        <v/>
      </c>
      <c r="D85" s="624" t="str">
        <f>IF('(入力①) 基本情報入力シート'!E106="","",'(入力①) 基本情報入力シート'!E106)</f>
        <v/>
      </c>
      <c r="E85" s="624" t="str">
        <f>IF('(入力①) 基本情報入力シート'!F106="","",'(入力①) 基本情報入力シート'!F106)</f>
        <v/>
      </c>
      <c r="F85" s="624" t="str">
        <f>IF('(入力①) 基本情報入力シート'!G106="","",'(入力①) 基本情報入力シート'!G106)</f>
        <v/>
      </c>
      <c r="G85" s="624" t="str">
        <f>IF('(入力①) 基本情報入力シート'!H106="","",'(入力①) 基本情報入力シート'!H106)</f>
        <v/>
      </c>
      <c r="H85" s="624" t="str">
        <f>IF('(入力①) 基本情報入力シート'!I106="","",'(入力①) 基本情報入力シート'!I106)</f>
        <v/>
      </c>
      <c r="I85" s="624" t="str">
        <f>IF('(入力①) 基本情報入力シート'!J106="","",'(入力①) 基本情報入力シート'!J106)</f>
        <v/>
      </c>
      <c r="J85" s="624" t="str">
        <f>IF('(入力①) 基本情報入力シート'!K106="","",'(入力①) 基本情報入力シート'!K106)</f>
        <v/>
      </c>
      <c r="K85" s="647" t="str">
        <f>IF('(入力①) 基本情報入力シート'!L106="","",'(入力①) 基本情報入力シート'!L106)</f>
        <v/>
      </c>
      <c r="L85" s="625" t="str">
        <f>IF('(入力①) 基本情報入力シート'!M106="","",'(入力①) 基本情報入力シート'!M106)</f>
        <v/>
      </c>
      <c r="M85" s="625" t="str">
        <f>IF('(入力①) 基本情報入力シート'!R106="","",'(入力①) 基本情報入力シート'!R106)</f>
        <v/>
      </c>
      <c r="N85" s="625" t="str">
        <f>IF('(入力①) 基本情報入力シート'!W106="","",'(入力①) 基本情報入力シート'!W106)</f>
        <v/>
      </c>
      <c r="O85" s="622" t="str">
        <f>IF('(入力①) 基本情報入力シート'!X106="","",'(入力①) 基本情報入力シート'!X106)</f>
        <v/>
      </c>
      <c r="P85" s="626" t="str">
        <f>IF('(入力①) 基本情報入力シート'!Y106="","",'(入力①) 基本情報入力シート'!Y106)</f>
        <v/>
      </c>
      <c r="Q85" s="783"/>
      <c r="R85" s="505" t="str">
        <f>IF('(入力①) 基本情報入力シート'!Z106="","",'(入力①) 基本情報入力シート'!Z106)</f>
        <v/>
      </c>
      <c r="S85" s="506" t="str">
        <f>IF('(入力①) 基本情報入力シート'!AA106="","",'(入力①) 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IF('(入力①) 基本情報入力シート'!C107="","",'(入力①) 基本情報入力シート'!C107)</f>
        <v/>
      </c>
      <c r="C86" s="624" t="str">
        <f>IF('(入力①) 基本情報入力シート'!D107="","",'(入力①) 基本情報入力シート'!D107)</f>
        <v/>
      </c>
      <c r="D86" s="624" t="str">
        <f>IF('(入力①) 基本情報入力シート'!E107="","",'(入力①) 基本情報入力シート'!E107)</f>
        <v/>
      </c>
      <c r="E86" s="624" t="str">
        <f>IF('(入力①) 基本情報入力シート'!F107="","",'(入力①) 基本情報入力シート'!F107)</f>
        <v/>
      </c>
      <c r="F86" s="624" t="str">
        <f>IF('(入力①) 基本情報入力シート'!G107="","",'(入力①) 基本情報入力シート'!G107)</f>
        <v/>
      </c>
      <c r="G86" s="624" t="str">
        <f>IF('(入力①) 基本情報入力シート'!H107="","",'(入力①) 基本情報入力シート'!H107)</f>
        <v/>
      </c>
      <c r="H86" s="624" t="str">
        <f>IF('(入力①) 基本情報入力シート'!I107="","",'(入力①) 基本情報入力シート'!I107)</f>
        <v/>
      </c>
      <c r="I86" s="624" t="str">
        <f>IF('(入力①) 基本情報入力シート'!J107="","",'(入力①) 基本情報入力シート'!J107)</f>
        <v/>
      </c>
      <c r="J86" s="624" t="str">
        <f>IF('(入力①) 基本情報入力シート'!K107="","",'(入力①) 基本情報入力シート'!K107)</f>
        <v/>
      </c>
      <c r="K86" s="647" t="str">
        <f>IF('(入力①) 基本情報入力シート'!L107="","",'(入力①) 基本情報入力シート'!L107)</f>
        <v/>
      </c>
      <c r="L86" s="625" t="str">
        <f>IF('(入力①) 基本情報入力シート'!M107="","",'(入力①) 基本情報入力シート'!M107)</f>
        <v/>
      </c>
      <c r="M86" s="625" t="str">
        <f>IF('(入力①) 基本情報入力シート'!R107="","",'(入力①) 基本情報入力シート'!R107)</f>
        <v/>
      </c>
      <c r="N86" s="625" t="str">
        <f>IF('(入力①) 基本情報入力シート'!W107="","",'(入力①) 基本情報入力シート'!W107)</f>
        <v/>
      </c>
      <c r="O86" s="622" t="str">
        <f>IF('(入力①) 基本情報入力シート'!X107="","",'(入力①) 基本情報入力シート'!X107)</f>
        <v/>
      </c>
      <c r="P86" s="626" t="str">
        <f>IF('(入力①) 基本情報入力シート'!Y107="","",'(入力①) 基本情報入力シート'!Y107)</f>
        <v/>
      </c>
      <c r="Q86" s="783"/>
      <c r="R86" s="505" t="str">
        <f>IF('(入力①) 基本情報入力シート'!Z107="","",'(入力①) 基本情報入力シート'!Z107)</f>
        <v/>
      </c>
      <c r="S86" s="506" t="str">
        <f>IF('(入力①) 基本情報入力シート'!AA107="","",'(入力①) 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IF('(入力①) 基本情報入力シート'!C108="","",'(入力①) 基本情報入力シート'!C108)</f>
        <v/>
      </c>
      <c r="C87" s="624" t="str">
        <f>IF('(入力①) 基本情報入力シート'!D108="","",'(入力①) 基本情報入力シート'!D108)</f>
        <v/>
      </c>
      <c r="D87" s="624" t="str">
        <f>IF('(入力①) 基本情報入力シート'!E108="","",'(入力①) 基本情報入力シート'!E108)</f>
        <v/>
      </c>
      <c r="E87" s="624" t="str">
        <f>IF('(入力①) 基本情報入力シート'!F108="","",'(入力①) 基本情報入力シート'!F108)</f>
        <v/>
      </c>
      <c r="F87" s="624" t="str">
        <f>IF('(入力①) 基本情報入力シート'!G108="","",'(入力①) 基本情報入力シート'!G108)</f>
        <v/>
      </c>
      <c r="G87" s="624" t="str">
        <f>IF('(入力①) 基本情報入力シート'!H108="","",'(入力①) 基本情報入力シート'!H108)</f>
        <v/>
      </c>
      <c r="H87" s="624" t="str">
        <f>IF('(入力①) 基本情報入力シート'!I108="","",'(入力①) 基本情報入力シート'!I108)</f>
        <v/>
      </c>
      <c r="I87" s="624" t="str">
        <f>IF('(入力①) 基本情報入力シート'!J108="","",'(入力①) 基本情報入力シート'!J108)</f>
        <v/>
      </c>
      <c r="J87" s="624" t="str">
        <f>IF('(入力①) 基本情報入力シート'!K108="","",'(入力①) 基本情報入力シート'!K108)</f>
        <v/>
      </c>
      <c r="K87" s="647" t="str">
        <f>IF('(入力①) 基本情報入力シート'!L108="","",'(入力①) 基本情報入力シート'!L108)</f>
        <v/>
      </c>
      <c r="L87" s="625" t="str">
        <f>IF('(入力①) 基本情報入力シート'!M108="","",'(入力①) 基本情報入力シート'!M108)</f>
        <v/>
      </c>
      <c r="M87" s="625" t="str">
        <f>IF('(入力①) 基本情報入力シート'!R108="","",'(入力①) 基本情報入力シート'!R108)</f>
        <v/>
      </c>
      <c r="N87" s="625" t="str">
        <f>IF('(入力①) 基本情報入力シート'!W108="","",'(入力①) 基本情報入力シート'!W108)</f>
        <v/>
      </c>
      <c r="O87" s="622" t="str">
        <f>IF('(入力①) 基本情報入力シート'!X108="","",'(入力①) 基本情報入力シート'!X108)</f>
        <v/>
      </c>
      <c r="P87" s="626" t="str">
        <f>IF('(入力①) 基本情報入力シート'!Y108="","",'(入力①) 基本情報入力シート'!Y108)</f>
        <v/>
      </c>
      <c r="Q87" s="783"/>
      <c r="R87" s="505" t="str">
        <f>IF('(入力①) 基本情報入力シート'!Z108="","",'(入力①) 基本情報入力シート'!Z108)</f>
        <v/>
      </c>
      <c r="S87" s="506" t="str">
        <f>IF('(入力①) 基本情報入力シート'!AA108="","",'(入力①) 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IF('(入力①) 基本情報入力シート'!C109="","",'(入力①) 基本情報入力シート'!C109)</f>
        <v/>
      </c>
      <c r="C88" s="624" t="str">
        <f>IF('(入力①) 基本情報入力シート'!D109="","",'(入力①) 基本情報入力シート'!D109)</f>
        <v/>
      </c>
      <c r="D88" s="624" t="str">
        <f>IF('(入力①) 基本情報入力シート'!E109="","",'(入力①) 基本情報入力シート'!E109)</f>
        <v/>
      </c>
      <c r="E88" s="624" t="str">
        <f>IF('(入力①) 基本情報入力シート'!F109="","",'(入力①) 基本情報入力シート'!F109)</f>
        <v/>
      </c>
      <c r="F88" s="624" t="str">
        <f>IF('(入力①) 基本情報入力シート'!G109="","",'(入力①) 基本情報入力シート'!G109)</f>
        <v/>
      </c>
      <c r="G88" s="624" t="str">
        <f>IF('(入力①) 基本情報入力シート'!H109="","",'(入力①) 基本情報入力シート'!H109)</f>
        <v/>
      </c>
      <c r="H88" s="624" t="str">
        <f>IF('(入力①) 基本情報入力シート'!I109="","",'(入力①) 基本情報入力シート'!I109)</f>
        <v/>
      </c>
      <c r="I88" s="624" t="str">
        <f>IF('(入力①) 基本情報入力シート'!J109="","",'(入力①) 基本情報入力シート'!J109)</f>
        <v/>
      </c>
      <c r="J88" s="624" t="str">
        <f>IF('(入力①) 基本情報入力シート'!K109="","",'(入力①) 基本情報入力シート'!K109)</f>
        <v/>
      </c>
      <c r="K88" s="647" t="str">
        <f>IF('(入力①) 基本情報入力シート'!L109="","",'(入力①) 基本情報入力シート'!L109)</f>
        <v/>
      </c>
      <c r="L88" s="625" t="str">
        <f>IF('(入力①) 基本情報入力シート'!M109="","",'(入力①) 基本情報入力シート'!M109)</f>
        <v/>
      </c>
      <c r="M88" s="625" t="str">
        <f>IF('(入力①) 基本情報入力シート'!R109="","",'(入力①) 基本情報入力シート'!R109)</f>
        <v/>
      </c>
      <c r="N88" s="625" t="str">
        <f>IF('(入力①) 基本情報入力シート'!W109="","",'(入力①) 基本情報入力シート'!W109)</f>
        <v/>
      </c>
      <c r="O88" s="622" t="str">
        <f>IF('(入力①) 基本情報入力シート'!X109="","",'(入力①) 基本情報入力シート'!X109)</f>
        <v/>
      </c>
      <c r="P88" s="626" t="str">
        <f>IF('(入力①) 基本情報入力シート'!Y109="","",'(入力①) 基本情報入力シート'!Y109)</f>
        <v/>
      </c>
      <c r="Q88" s="783"/>
      <c r="R88" s="505" t="str">
        <f>IF('(入力①) 基本情報入力シート'!Z109="","",'(入力①) 基本情報入力シート'!Z109)</f>
        <v/>
      </c>
      <c r="S88" s="506" t="str">
        <f>IF('(入力①) 基本情報入力シート'!AA109="","",'(入力①) 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IF('(入力①) 基本情報入力シート'!C110="","",'(入力①) 基本情報入力シート'!C110)</f>
        <v/>
      </c>
      <c r="C89" s="624" t="str">
        <f>IF('(入力①) 基本情報入力シート'!D110="","",'(入力①) 基本情報入力シート'!D110)</f>
        <v/>
      </c>
      <c r="D89" s="624" t="str">
        <f>IF('(入力①) 基本情報入力シート'!E110="","",'(入力①) 基本情報入力シート'!E110)</f>
        <v/>
      </c>
      <c r="E89" s="624" t="str">
        <f>IF('(入力①) 基本情報入力シート'!F110="","",'(入力①) 基本情報入力シート'!F110)</f>
        <v/>
      </c>
      <c r="F89" s="624" t="str">
        <f>IF('(入力①) 基本情報入力シート'!G110="","",'(入力①) 基本情報入力シート'!G110)</f>
        <v/>
      </c>
      <c r="G89" s="624" t="str">
        <f>IF('(入力①) 基本情報入力シート'!H110="","",'(入力①) 基本情報入力シート'!H110)</f>
        <v/>
      </c>
      <c r="H89" s="624" t="str">
        <f>IF('(入力①) 基本情報入力シート'!I110="","",'(入力①) 基本情報入力シート'!I110)</f>
        <v/>
      </c>
      <c r="I89" s="624" t="str">
        <f>IF('(入力①) 基本情報入力シート'!J110="","",'(入力①) 基本情報入力シート'!J110)</f>
        <v/>
      </c>
      <c r="J89" s="624" t="str">
        <f>IF('(入力①) 基本情報入力シート'!K110="","",'(入力①) 基本情報入力シート'!K110)</f>
        <v/>
      </c>
      <c r="K89" s="647" t="str">
        <f>IF('(入力①) 基本情報入力シート'!L110="","",'(入力①) 基本情報入力シート'!L110)</f>
        <v/>
      </c>
      <c r="L89" s="625" t="str">
        <f>IF('(入力①) 基本情報入力シート'!M110="","",'(入力①) 基本情報入力シート'!M110)</f>
        <v/>
      </c>
      <c r="M89" s="625" t="str">
        <f>IF('(入力①) 基本情報入力シート'!R110="","",'(入力①) 基本情報入力シート'!R110)</f>
        <v/>
      </c>
      <c r="N89" s="625" t="str">
        <f>IF('(入力①) 基本情報入力シート'!W110="","",'(入力①) 基本情報入力シート'!W110)</f>
        <v/>
      </c>
      <c r="O89" s="622" t="str">
        <f>IF('(入力①) 基本情報入力シート'!X110="","",'(入力①) 基本情報入力シート'!X110)</f>
        <v/>
      </c>
      <c r="P89" s="626" t="str">
        <f>IF('(入力①) 基本情報入力シート'!Y110="","",'(入力①) 基本情報入力シート'!Y110)</f>
        <v/>
      </c>
      <c r="Q89" s="783"/>
      <c r="R89" s="505" t="str">
        <f>IF('(入力①) 基本情報入力シート'!Z110="","",'(入力①) 基本情報入力シート'!Z110)</f>
        <v/>
      </c>
      <c r="S89" s="506" t="str">
        <f>IF('(入力①) 基本情報入力シート'!AA110="","",'(入力①) 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IF('(入力①) 基本情報入力シート'!C111="","",'(入力①) 基本情報入力シート'!C111)</f>
        <v/>
      </c>
      <c r="C90" s="624" t="str">
        <f>IF('(入力①) 基本情報入力シート'!D111="","",'(入力①) 基本情報入力シート'!D111)</f>
        <v/>
      </c>
      <c r="D90" s="624" t="str">
        <f>IF('(入力①) 基本情報入力シート'!E111="","",'(入力①) 基本情報入力シート'!E111)</f>
        <v/>
      </c>
      <c r="E90" s="624" t="str">
        <f>IF('(入力①) 基本情報入力シート'!F111="","",'(入力①) 基本情報入力シート'!F111)</f>
        <v/>
      </c>
      <c r="F90" s="624" t="str">
        <f>IF('(入力①) 基本情報入力シート'!G111="","",'(入力①) 基本情報入力シート'!G111)</f>
        <v/>
      </c>
      <c r="G90" s="624" t="str">
        <f>IF('(入力①) 基本情報入力シート'!H111="","",'(入力①) 基本情報入力シート'!H111)</f>
        <v/>
      </c>
      <c r="H90" s="624" t="str">
        <f>IF('(入力①) 基本情報入力シート'!I111="","",'(入力①) 基本情報入力シート'!I111)</f>
        <v/>
      </c>
      <c r="I90" s="624" t="str">
        <f>IF('(入力①) 基本情報入力シート'!J111="","",'(入力①) 基本情報入力シート'!J111)</f>
        <v/>
      </c>
      <c r="J90" s="624" t="str">
        <f>IF('(入力①) 基本情報入力シート'!K111="","",'(入力①) 基本情報入力シート'!K111)</f>
        <v/>
      </c>
      <c r="K90" s="647" t="str">
        <f>IF('(入力①) 基本情報入力シート'!L111="","",'(入力①) 基本情報入力シート'!L111)</f>
        <v/>
      </c>
      <c r="L90" s="625" t="str">
        <f>IF('(入力①) 基本情報入力シート'!M111="","",'(入力①) 基本情報入力シート'!M111)</f>
        <v/>
      </c>
      <c r="M90" s="625" t="str">
        <f>IF('(入力①) 基本情報入力シート'!R111="","",'(入力①) 基本情報入力シート'!R111)</f>
        <v/>
      </c>
      <c r="N90" s="625" t="str">
        <f>IF('(入力①) 基本情報入力シート'!W111="","",'(入力①) 基本情報入力シート'!W111)</f>
        <v/>
      </c>
      <c r="O90" s="622" t="str">
        <f>IF('(入力①) 基本情報入力シート'!X111="","",'(入力①) 基本情報入力シート'!X111)</f>
        <v/>
      </c>
      <c r="P90" s="626" t="str">
        <f>IF('(入力①) 基本情報入力シート'!Y111="","",'(入力①) 基本情報入力シート'!Y111)</f>
        <v/>
      </c>
      <c r="Q90" s="783"/>
      <c r="R90" s="505" t="str">
        <f>IF('(入力①) 基本情報入力シート'!Z111="","",'(入力①) 基本情報入力シート'!Z111)</f>
        <v/>
      </c>
      <c r="S90" s="506" t="str">
        <f>IF('(入力①) 基本情報入力シート'!AA111="","",'(入力①) 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IF('(入力①) 基本情報入力シート'!C112="","",'(入力①) 基本情報入力シート'!C112)</f>
        <v/>
      </c>
      <c r="C91" s="624" t="str">
        <f>IF('(入力①) 基本情報入力シート'!D112="","",'(入力①) 基本情報入力シート'!D112)</f>
        <v/>
      </c>
      <c r="D91" s="624" t="str">
        <f>IF('(入力①) 基本情報入力シート'!E112="","",'(入力①) 基本情報入力シート'!E112)</f>
        <v/>
      </c>
      <c r="E91" s="624" t="str">
        <f>IF('(入力①) 基本情報入力シート'!F112="","",'(入力①) 基本情報入力シート'!F112)</f>
        <v/>
      </c>
      <c r="F91" s="624" t="str">
        <f>IF('(入力①) 基本情報入力シート'!G112="","",'(入力①) 基本情報入力シート'!G112)</f>
        <v/>
      </c>
      <c r="G91" s="624" t="str">
        <f>IF('(入力①) 基本情報入力シート'!H112="","",'(入力①) 基本情報入力シート'!H112)</f>
        <v/>
      </c>
      <c r="H91" s="624" t="str">
        <f>IF('(入力①) 基本情報入力シート'!I112="","",'(入力①) 基本情報入力シート'!I112)</f>
        <v/>
      </c>
      <c r="I91" s="624" t="str">
        <f>IF('(入力①) 基本情報入力シート'!J112="","",'(入力①) 基本情報入力シート'!J112)</f>
        <v/>
      </c>
      <c r="J91" s="624" t="str">
        <f>IF('(入力①) 基本情報入力シート'!K112="","",'(入力①) 基本情報入力シート'!K112)</f>
        <v/>
      </c>
      <c r="K91" s="647" t="str">
        <f>IF('(入力①) 基本情報入力シート'!L112="","",'(入力①) 基本情報入力シート'!L112)</f>
        <v/>
      </c>
      <c r="L91" s="625" t="str">
        <f>IF('(入力①) 基本情報入力シート'!M112="","",'(入力①) 基本情報入力シート'!M112)</f>
        <v/>
      </c>
      <c r="M91" s="625" t="str">
        <f>IF('(入力①) 基本情報入力シート'!R112="","",'(入力①) 基本情報入力シート'!R112)</f>
        <v/>
      </c>
      <c r="N91" s="625" t="str">
        <f>IF('(入力①) 基本情報入力シート'!W112="","",'(入力①) 基本情報入力シート'!W112)</f>
        <v/>
      </c>
      <c r="O91" s="622" t="str">
        <f>IF('(入力①) 基本情報入力シート'!X112="","",'(入力①) 基本情報入力シート'!X112)</f>
        <v/>
      </c>
      <c r="P91" s="626" t="str">
        <f>IF('(入力①) 基本情報入力シート'!Y112="","",'(入力①) 基本情報入力シート'!Y112)</f>
        <v/>
      </c>
      <c r="Q91" s="783"/>
      <c r="R91" s="505" t="str">
        <f>IF('(入力①) 基本情報入力シート'!Z112="","",'(入力①) 基本情報入力シート'!Z112)</f>
        <v/>
      </c>
      <c r="S91" s="506" t="str">
        <f>IF('(入力①) 基本情報入力シート'!AA112="","",'(入力①) 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IF('(入力①) 基本情報入力シート'!C113="","",'(入力①) 基本情報入力シート'!C113)</f>
        <v/>
      </c>
      <c r="C92" s="624" t="str">
        <f>IF('(入力①) 基本情報入力シート'!D113="","",'(入力①) 基本情報入力シート'!D113)</f>
        <v/>
      </c>
      <c r="D92" s="624" t="str">
        <f>IF('(入力①) 基本情報入力シート'!E113="","",'(入力①) 基本情報入力シート'!E113)</f>
        <v/>
      </c>
      <c r="E92" s="624" t="str">
        <f>IF('(入力①) 基本情報入力シート'!F113="","",'(入力①) 基本情報入力シート'!F113)</f>
        <v/>
      </c>
      <c r="F92" s="624" t="str">
        <f>IF('(入力①) 基本情報入力シート'!G113="","",'(入力①) 基本情報入力シート'!G113)</f>
        <v/>
      </c>
      <c r="G92" s="624" t="str">
        <f>IF('(入力①) 基本情報入力シート'!H113="","",'(入力①) 基本情報入力シート'!H113)</f>
        <v/>
      </c>
      <c r="H92" s="624" t="str">
        <f>IF('(入力①) 基本情報入力シート'!I113="","",'(入力①) 基本情報入力シート'!I113)</f>
        <v/>
      </c>
      <c r="I92" s="624" t="str">
        <f>IF('(入力①) 基本情報入力シート'!J113="","",'(入力①) 基本情報入力シート'!J113)</f>
        <v/>
      </c>
      <c r="J92" s="624" t="str">
        <f>IF('(入力①) 基本情報入力シート'!K113="","",'(入力①) 基本情報入力シート'!K113)</f>
        <v/>
      </c>
      <c r="K92" s="647" t="str">
        <f>IF('(入力①) 基本情報入力シート'!L113="","",'(入力①) 基本情報入力シート'!L113)</f>
        <v/>
      </c>
      <c r="L92" s="625" t="str">
        <f>IF('(入力①) 基本情報入力シート'!M113="","",'(入力①) 基本情報入力シート'!M113)</f>
        <v/>
      </c>
      <c r="M92" s="625" t="str">
        <f>IF('(入力①) 基本情報入力シート'!R113="","",'(入力①) 基本情報入力シート'!R113)</f>
        <v/>
      </c>
      <c r="N92" s="625" t="str">
        <f>IF('(入力①) 基本情報入力シート'!W113="","",'(入力①) 基本情報入力シート'!W113)</f>
        <v/>
      </c>
      <c r="O92" s="622" t="str">
        <f>IF('(入力①) 基本情報入力シート'!X113="","",'(入力①) 基本情報入力シート'!X113)</f>
        <v/>
      </c>
      <c r="P92" s="626" t="str">
        <f>IF('(入力①) 基本情報入力シート'!Y113="","",'(入力①) 基本情報入力シート'!Y113)</f>
        <v/>
      </c>
      <c r="Q92" s="783"/>
      <c r="R92" s="505" t="str">
        <f>IF('(入力①) 基本情報入力シート'!Z113="","",'(入力①) 基本情報入力シート'!Z113)</f>
        <v/>
      </c>
      <c r="S92" s="506" t="str">
        <f>IF('(入力①) 基本情報入力シート'!AA113="","",'(入力①) 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IF('(入力①) 基本情報入力シート'!C114="","",'(入力①) 基本情報入力シート'!C114)</f>
        <v/>
      </c>
      <c r="C93" s="624" t="str">
        <f>IF('(入力①) 基本情報入力シート'!D114="","",'(入力①) 基本情報入力シート'!D114)</f>
        <v/>
      </c>
      <c r="D93" s="624" t="str">
        <f>IF('(入力①) 基本情報入力シート'!E114="","",'(入力①) 基本情報入力シート'!E114)</f>
        <v/>
      </c>
      <c r="E93" s="624" t="str">
        <f>IF('(入力①) 基本情報入力シート'!F114="","",'(入力①) 基本情報入力シート'!F114)</f>
        <v/>
      </c>
      <c r="F93" s="624" t="str">
        <f>IF('(入力①) 基本情報入力シート'!G114="","",'(入力①) 基本情報入力シート'!G114)</f>
        <v/>
      </c>
      <c r="G93" s="624" t="str">
        <f>IF('(入力①) 基本情報入力シート'!H114="","",'(入力①) 基本情報入力シート'!H114)</f>
        <v/>
      </c>
      <c r="H93" s="624" t="str">
        <f>IF('(入力①) 基本情報入力シート'!I114="","",'(入力①) 基本情報入力シート'!I114)</f>
        <v/>
      </c>
      <c r="I93" s="624" t="str">
        <f>IF('(入力①) 基本情報入力シート'!J114="","",'(入力①) 基本情報入力シート'!J114)</f>
        <v/>
      </c>
      <c r="J93" s="624" t="str">
        <f>IF('(入力①) 基本情報入力シート'!K114="","",'(入力①) 基本情報入力シート'!K114)</f>
        <v/>
      </c>
      <c r="K93" s="647" t="str">
        <f>IF('(入力①) 基本情報入力シート'!L114="","",'(入力①) 基本情報入力シート'!L114)</f>
        <v/>
      </c>
      <c r="L93" s="625" t="str">
        <f>IF('(入力①) 基本情報入力シート'!M114="","",'(入力①) 基本情報入力シート'!M114)</f>
        <v/>
      </c>
      <c r="M93" s="625" t="str">
        <f>IF('(入力①) 基本情報入力シート'!R114="","",'(入力①) 基本情報入力シート'!R114)</f>
        <v/>
      </c>
      <c r="N93" s="625" t="str">
        <f>IF('(入力①) 基本情報入力シート'!W114="","",'(入力①) 基本情報入力シート'!W114)</f>
        <v/>
      </c>
      <c r="O93" s="622" t="str">
        <f>IF('(入力①) 基本情報入力シート'!X114="","",'(入力①) 基本情報入力シート'!X114)</f>
        <v/>
      </c>
      <c r="P93" s="626" t="str">
        <f>IF('(入力①) 基本情報入力シート'!Y114="","",'(入力①) 基本情報入力シート'!Y114)</f>
        <v/>
      </c>
      <c r="Q93" s="783"/>
      <c r="R93" s="505" t="str">
        <f>IF('(入力①) 基本情報入力シート'!Z114="","",'(入力①) 基本情報入力シート'!Z114)</f>
        <v/>
      </c>
      <c r="S93" s="506" t="str">
        <f>IF('(入力①) 基本情報入力シート'!AA114="","",'(入力①) 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IF('(入力①) 基本情報入力シート'!C115="","",'(入力①) 基本情報入力シート'!C115)</f>
        <v/>
      </c>
      <c r="C94" s="624" t="str">
        <f>IF('(入力①) 基本情報入力シート'!D115="","",'(入力①) 基本情報入力シート'!D115)</f>
        <v/>
      </c>
      <c r="D94" s="624" t="str">
        <f>IF('(入力①) 基本情報入力シート'!E115="","",'(入力①) 基本情報入力シート'!E115)</f>
        <v/>
      </c>
      <c r="E94" s="624" t="str">
        <f>IF('(入力①) 基本情報入力シート'!F115="","",'(入力①) 基本情報入力シート'!F115)</f>
        <v/>
      </c>
      <c r="F94" s="624" t="str">
        <f>IF('(入力①) 基本情報入力シート'!G115="","",'(入力①) 基本情報入力シート'!G115)</f>
        <v/>
      </c>
      <c r="G94" s="624" t="str">
        <f>IF('(入力①) 基本情報入力シート'!H115="","",'(入力①) 基本情報入力シート'!H115)</f>
        <v/>
      </c>
      <c r="H94" s="624" t="str">
        <f>IF('(入力①) 基本情報入力シート'!I115="","",'(入力①) 基本情報入力シート'!I115)</f>
        <v/>
      </c>
      <c r="I94" s="624" t="str">
        <f>IF('(入力①) 基本情報入力シート'!J115="","",'(入力①) 基本情報入力シート'!J115)</f>
        <v/>
      </c>
      <c r="J94" s="624" t="str">
        <f>IF('(入力①) 基本情報入力シート'!K115="","",'(入力①) 基本情報入力シート'!K115)</f>
        <v/>
      </c>
      <c r="K94" s="647" t="str">
        <f>IF('(入力①) 基本情報入力シート'!L115="","",'(入力①) 基本情報入力シート'!L115)</f>
        <v/>
      </c>
      <c r="L94" s="625" t="str">
        <f>IF('(入力①) 基本情報入力シート'!M115="","",'(入力①) 基本情報入力シート'!M115)</f>
        <v/>
      </c>
      <c r="M94" s="625" t="str">
        <f>IF('(入力①) 基本情報入力シート'!R115="","",'(入力①) 基本情報入力シート'!R115)</f>
        <v/>
      </c>
      <c r="N94" s="625" t="str">
        <f>IF('(入力①) 基本情報入力シート'!W115="","",'(入力①) 基本情報入力シート'!W115)</f>
        <v/>
      </c>
      <c r="O94" s="622" t="str">
        <f>IF('(入力①) 基本情報入力シート'!X115="","",'(入力①) 基本情報入力シート'!X115)</f>
        <v/>
      </c>
      <c r="P94" s="626" t="str">
        <f>IF('(入力①) 基本情報入力シート'!Y115="","",'(入力①) 基本情報入力シート'!Y115)</f>
        <v/>
      </c>
      <c r="Q94" s="783"/>
      <c r="R94" s="505" t="str">
        <f>IF('(入力①) 基本情報入力シート'!Z115="","",'(入力①) 基本情報入力シート'!Z115)</f>
        <v/>
      </c>
      <c r="S94" s="506" t="str">
        <f>IF('(入力①) 基本情報入力シート'!AA115="","",'(入力①) 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IF('(入力①) 基本情報入力シート'!C116="","",'(入力①) 基本情報入力シート'!C116)</f>
        <v/>
      </c>
      <c r="C95" s="624" t="str">
        <f>IF('(入力①) 基本情報入力シート'!D116="","",'(入力①) 基本情報入力シート'!D116)</f>
        <v/>
      </c>
      <c r="D95" s="624" t="str">
        <f>IF('(入力①) 基本情報入力シート'!E116="","",'(入力①) 基本情報入力シート'!E116)</f>
        <v/>
      </c>
      <c r="E95" s="624" t="str">
        <f>IF('(入力①) 基本情報入力シート'!F116="","",'(入力①) 基本情報入力シート'!F116)</f>
        <v/>
      </c>
      <c r="F95" s="624" t="str">
        <f>IF('(入力①) 基本情報入力シート'!G116="","",'(入力①) 基本情報入力シート'!G116)</f>
        <v/>
      </c>
      <c r="G95" s="624" t="str">
        <f>IF('(入力①) 基本情報入力シート'!H116="","",'(入力①) 基本情報入力シート'!H116)</f>
        <v/>
      </c>
      <c r="H95" s="624" t="str">
        <f>IF('(入力①) 基本情報入力シート'!I116="","",'(入力①) 基本情報入力シート'!I116)</f>
        <v/>
      </c>
      <c r="I95" s="624" t="str">
        <f>IF('(入力①) 基本情報入力シート'!J116="","",'(入力①) 基本情報入力シート'!J116)</f>
        <v/>
      </c>
      <c r="J95" s="624" t="str">
        <f>IF('(入力①) 基本情報入力シート'!K116="","",'(入力①) 基本情報入力シート'!K116)</f>
        <v/>
      </c>
      <c r="K95" s="647" t="str">
        <f>IF('(入力①) 基本情報入力シート'!L116="","",'(入力①) 基本情報入力シート'!L116)</f>
        <v/>
      </c>
      <c r="L95" s="625" t="str">
        <f>IF('(入力①) 基本情報入力シート'!M116="","",'(入力①) 基本情報入力シート'!M116)</f>
        <v/>
      </c>
      <c r="M95" s="625" t="str">
        <f>IF('(入力①) 基本情報入力シート'!R116="","",'(入力①) 基本情報入力シート'!R116)</f>
        <v/>
      </c>
      <c r="N95" s="625" t="str">
        <f>IF('(入力①) 基本情報入力シート'!W116="","",'(入力①) 基本情報入力シート'!W116)</f>
        <v/>
      </c>
      <c r="O95" s="622" t="str">
        <f>IF('(入力①) 基本情報入力シート'!X116="","",'(入力①) 基本情報入力シート'!X116)</f>
        <v/>
      </c>
      <c r="P95" s="626" t="str">
        <f>IF('(入力①) 基本情報入力シート'!Y116="","",'(入力①) 基本情報入力シート'!Y116)</f>
        <v/>
      </c>
      <c r="Q95" s="783"/>
      <c r="R95" s="505" t="str">
        <f>IF('(入力①) 基本情報入力シート'!Z116="","",'(入力①) 基本情報入力シート'!Z116)</f>
        <v/>
      </c>
      <c r="S95" s="506" t="str">
        <f>IF('(入力①) 基本情報入力シート'!AA116="","",'(入力①) 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IF('(入力①) 基本情報入力シート'!C117="","",'(入力①) 基本情報入力シート'!C117)</f>
        <v/>
      </c>
      <c r="C96" s="624" t="str">
        <f>IF('(入力①) 基本情報入力シート'!D117="","",'(入力①) 基本情報入力シート'!D117)</f>
        <v/>
      </c>
      <c r="D96" s="624" t="str">
        <f>IF('(入力①) 基本情報入力シート'!E117="","",'(入力①) 基本情報入力シート'!E117)</f>
        <v/>
      </c>
      <c r="E96" s="624" t="str">
        <f>IF('(入力①) 基本情報入力シート'!F117="","",'(入力①) 基本情報入力シート'!F117)</f>
        <v/>
      </c>
      <c r="F96" s="624" t="str">
        <f>IF('(入力①) 基本情報入力シート'!G117="","",'(入力①) 基本情報入力シート'!G117)</f>
        <v/>
      </c>
      <c r="G96" s="624" t="str">
        <f>IF('(入力①) 基本情報入力シート'!H117="","",'(入力①) 基本情報入力シート'!H117)</f>
        <v/>
      </c>
      <c r="H96" s="624" t="str">
        <f>IF('(入力①) 基本情報入力シート'!I117="","",'(入力①) 基本情報入力シート'!I117)</f>
        <v/>
      </c>
      <c r="I96" s="624" t="str">
        <f>IF('(入力①) 基本情報入力シート'!J117="","",'(入力①) 基本情報入力シート'!J117)</f>
        <v/>
      </c>
      <c r="J96" s="624" t="str">
        <f>IF('(入力①) 基本情報入力シート'!K117="","",'(入力①) 基本情報入力シート'!K117)</f>
        <v/>
      </c>
      <c r="K96" s="647" t="str">
        <f>IF('(入力①) 基本情報入力シート'!L117="","",'(入力①) 基本情報入力シート'!L117)</f>
        <v/>
      </c>
      <c r="L96" s="625" t="str">
        <f>IF('(入力①) 基本情報入力シート'!M117="","",'(入力①) 基本情報入力シート'!M117)</f>
        <v/>
      </c>
      <c r="M96" s="625" t="str">
        <f>IF('(入力①) 基本情報入力シート'!R117="","",'(入力①) 基本情報入力シート'!R117)</f>
        <v/>
      </c>
      <c r="N96" s="625" t="str">
        <f>IF('(入力①) 基本情報入力シート'!W117="","",'(入力①) 基本情報入力シート'!W117)</f>
        <v/>
      </c>
      <c r="O96" s="622" t="str">
        <f>IF('(入力①) 基本情報入力シート'!X117="","",'(入力①) 基本情報入力シート'!X117)</f>
        <v/>
      </c>
      <c r="P96" s="626" t="str">
        <f>IF('(入力①) 基本情報入力シート'!Y117="","",'(入力①) 基本情報入力シート'!Y117)</f>
        <v/>
      </c>
      <c r="Q96" s="783"/>
      <c r="R96" s="505" t="str">
        <f>IF('(入力①) 基本情報入力シート'!Z117="","",'(入力①) 基本情報入力シート'!Z117)</f>
        <v/>
      </c>
      <c r="S96" s="506" t="str">
        <f>IF('(入力①) 基本情報入力シート'!AA117="","",'(入力①) 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IF('(入力①) 基本情報入力シート'!C118="","",'(入力①) 基本情報入力シート'!C118)</f>
        <v/>
      </c>
      <c r="C97" s="624" t="str">
        <f>IF('(入力①) 基本情報入力シート'!D118="","",'(入力①) 基本情報入力シート'!D118)</f>
        <v/>
      </c>
      <c r="D97" s="624" t="str">
        <f>IF('(入力①) 基本情報入力シート'!E118="","",'(入力①) 基本情報入力シート'!E118)</f>
        <v/>
      </c>
      <c r="E97" s="624" t="str">
        <f>IF('(入力①) 基本情報入力シート'!F118="","",'(入力①) 基本情報入力シート'!F118)</f>
        <v/>
      </c>
      <c r="F97" s="624" t="str">
        <f>IF('(入力①) 基本情報入力シート'!G118="","",'(入力①) 基本情報入力シート'!G118)</f>
        <v/>
      </c>
      <c r="G97" s="624" t="str">
        <f>IF('(入力①) 基本情報入力シート'!H118="","",'(入力①) 基本情報入力シート'!H118)</f>
        <v/>
      </c>
      <c r="H97" s="624" t="str">
        <f>IF('(入力①) 基本情報入力シート'!I118="","",'(入力①) 基本情報入力シート'!I118)</f>
        <v/>
      </c>
      <c r="I97" s="624" t="str">
        <f>IF('(入力①) 基本情報入力シート'!J118="","",'(入力①) 基本情報入力シート'!J118)</f>
        <v/>
      </c>
      <c r="J97" s="624" t="str">
        <f>IF('(入力①) 基本情報入力シート'!K118="","",'(入力①) 基本情報入力シート'!K118)</f>
        <v/>
      </c>
      <c r="K97" s="647" t="str">
        <f>IF('(入力①) 基本情報入力シート'!L118="","",'(入力①) 基本情報入力シート'!L118)</f>
        <v/>
      </c>
      <c r="L97" s="625" t="str">
        <f>IF('(入力①) 基本情報入力シート'!M118="","",'(入力①) 基本情報入力シート'!M118)</f>
        <v/>
      </c>
      <c r="M97" s="625" t="str">
        <f>IF('(入力①) 基本情報入力シート'!R118="","",'(入力①) 基本情報入力シート'!R118)</f>
        <v/>
      </c>
      <c r="N97" s="625" t="str">
        <f>IF('(入力①) 基本情報入力シート'!W118="","",'(入力①) 基本情報入力シート'!W118)</f>
        <v/>
      </c>
      <c r="O97" s="622" t="str">
        <f>IF('(入力①) 基本情報入力シート'!X118="","",'(入力①) 基本情報入力シート'!X118)</f>
        <v/>
      </c>
      <c r="P97" s="626" t="str">
        <f>IF('(入力①) 基本情報入力シート'!Y118="","",'(入力①) 基本情報入力シート'!Y118)</f>
        <v/>
      </c>
      <c r="Q97" s="783"/>
      <c r="R97" s="505" t="str">
        <f>IF('(入力①) 基本情報入力シート'!Z118="","",'(入力①) 基本情報入力シート'!Z118)</f>
        <v/>
      </c>
      <c r="S97" s="506" t="str">
        <f>IF('(入力①) 基本情報入力シート'!AA118="","",'(入力①) 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IF('(入力①) 基本情報入力シート'!C119="","",'(入力①) 基本情報入力シート'!C119)</f>
        <v/>
      </c>
      <c r="C98" s="624" t="str">
        <f>IF('(入力①) 基本情報入力シート'!D119="","",'(入力①) 基本情報入力シート'!D119)</f>
        <v/>
      </c>
      <c r="D98" s="624" t="str">
        <f>IF('(入力①) 基本情報入力シート'!E119="","",'(入力①) 基本情報入力シート'!E119)</f>
        <v/>
      </c>
      <c r="E98" s="624" t="str">
        <f>IF('(入力①) 基本情報入力シート'!F119="","",'(入力①) 基本情報入力シート'!F119)</f>
        <v/>
      </c>
      <c r="F98" s="624" t="str">
        <f>IF('(入力①) 基本情報入力シート'!G119="","",'(入力①) 基本情報入力シート'!G119)</f>
        <v/>
      </c>
      <c r="G98" s="624" t="str">
        <f>IF('(入力①) 基本情報入力シート'!H119="","",'(入力①) 基本情報入力シート'!H119)</f>
        <v/>
      </c>
      <c r="H98" s="624" t="str">
        <f>IF('(入力①) 基本情報入力シート'!I119="","",'(入力①) 基本情報入力シート'!I119)</f>
        <v/>
      </c>
      <c r="I98" s="624" t="str">
        <f>IF('(入力①) 基本情報入力シート'!J119="","",'(入力①) 基本情報入力シート'!J119)</f>
        <v/>
      </c>
      <c r="J98" s="624" t="str">
        <f>IF('(入力①) 基本情報入力シート'!K119="","",'(入力①) 基本情報入力シート'!K119)</f>
        <v/>
      </c>
      <c r="K98" s="647" t="str">
        <f>IF('(入力①) 基本情報入力シート'!L119="","",'(入力①) 基本情報入力シート'!L119)</f>
        <v/>
      </c>
      <c r="L98" s="625" t="str">
        <f>IF('(入力①) 基本情報入力シート'!M119="","",'(入力①) 基本情報入力シート'!M119)</f>
        <v/>
      </c>
      <c r="M98" s="625" t="str">
        <f>IF('(入力①) 基本情報入力シート'!R119="","",'(入力①) 基本情報入力シート'!R119)</f>
        <v/>
      </c>
      <c r="N98" s="625" t="str">
        <f>IF('(入力①) 基本情報入力シート'!W119="","",'(入力①) 基本情報入力シート'!W119)</f>
        <v/>
      </c>
      <c r="O98" s="622" t="str">
        <f>IF('(入力①) 基本情報入力シート'!X119="","",'(入力①) 基本情報入力シート'!X119)</f>
        <v/>
      </c>
      <c r="P98" s="626" t="str">
        <f>IF('(入力①) 基本情報入力シート'!Y119="","",'(入力①) 基本情報入力シート'!Y119)</f>
        <v/>
      </c>
      <c r="Q98" s="783"/>
      <c r="R98" s="505" t="str">
        <f>IF('(入力①) 基本情報入力シート'!Z119="","",'(入力①) 基本情報入力シート'!Z119)</f>
        <v/>
      </c>
      <c r="S98" s="506" t="str">
        <f>IF('(入力①) 基本情報入力シート'!AA119="","",'(入力①) 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IF('(入力①) 基本情報入力シート'!C120="","",'(入力①) 基本情報入力シート'!C120)</f>
        <v/>
      </c>
      <c r="C99" s="624" t="str">
        <f>IF('(入力①) 基本情報入力シート'!D120="","",'(入力①) 基本情報入力シート'!D120)</f>
        <v/>
      </c>
      <c r="D99" s="624" t="str">
        <f>IF('(入力①) 基本情報入力シート'!E120="","",'(入力①) 基本情報入力シート'!E120)</f>
        <v/>
      </c>
      <c r="E99" s="624" t="str">
        <f>IF('(入力①) 基本情報入力シート'!F120="","",'(入力①) 基本情報入力シート'!F120)</f>
        <v/>
      </c>
      <c r="F99" s="624" t="str">
        <f>IF('(入力①) 基本情報入力シート'!G120="","",'(入力①) 基本情報入力シート'!G120)</f>
        <v/>
      </c>
      <c r="G99" s="624" t="str">
        <f>IF('(入力①) 基本情報入力シート'!H120="","",'(入力①) 基本情報入力シート'!H120)</f>
        <v/>
      </c>
      <c r="H99" s="624" t="str">
        <f>IF('(入力①) 基本情報入力シート'!I120="","",'(入力①) 基本情報入力シート'!I120)</f>
        <v/>
      </c>
      <c r="I99" s="624" t="str">
        <f>IF('(入力①) 基本情報入力シート'!J120="","",'(入力①) 基本情報入力シート'!J120)</f>
        <v/>
      </c>
      <c r="J99" s="624" t="str">
        <f>IF('(入力①) 基本情報入力シート'!K120="","",'(入力①) 基本情報入力シート'!K120)</f>
        <v/>
      </c>
      <c r="K99" s="647" t="str">
        <f>IF('(入力①) 基本情報入力シート'!L120="","",'(入力①) 基本情報入力シート'!L120)</f>
        <v/>
      </c>
      <c r="L99" s="625" t="str">
        <f>IF('(入力①) 基本情報入力シート'!M120="","",'(入力①) 基本情報入力シート'!M120)</f>
        <v/>
      </c>
      <c r="M99" s="625" t="str">
        <f>IF('(入力①) 基本情報入力シート'!R120="","",'(入力①) 基本情報入力シート'!R120)</f>
        <v/>
      </c>
      <c r="N99" s="625" t="str">
        <f>IF('(入力①) 基本情報入力シート'!W120="","",'(入力①) 基本情報入力シート'!W120)</f>
        <v/>
      </c>
      <c r="O99" s="622" t="str">
        <f>IF('(入力①) 基本情報入力シート'!X120="","",'(入力①) 基本情報入力シート'!X120)</f>
        <v/>
      </c>
      <c r="P99" s="626" t="str">
        <f>IF('(入力①) 基本情報入力シート'!Y120="","",'(入力①) 基本情報入力シート'!Y120)</f>
        <v/>
      </c>
      <c r="Q99" s="783"/>
      <c r="R99" s="505" t="str">
        <f>IF('(入力①) 基本情報入力シート'!Z120="","",'(入力①) 基本情報入力シート'!Z120)</f>
        <v/>
      </c>
      <c r="S99" s="506" t="str">
        <f>IF('(入力①) 基本情報入力シート'!AA120="","",'(入力①) 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IF('(入力①) 基本情報入力シート'!C121="","",'(入力①) 基本情報入力シート'!C121)</f>
        <v/>
      </c>
      <c r="C100" s="624" t="str">
        <f>IF('(入力①) 基本情報入力シート'!D121="","",'(入力①) 基本情報入力シート'!D121)</f>
        <v/>
      </c>
      <c r="D100" s="624" t="str">
        <f>IF('(入力①) 基本情報入力シート'!E121="","",'(入力①) 基本情報入力シート'!E121)</f>
        <v/>
      </c>
      <c r="E100" s="624" t="str">
        <f>IF('(入力①) 基本情報入力シート'!F121="","",'(入力①) 基本情報入力シート'!F121)</f>
        <v/>
      </c>
      <c r="F100" s="624" t="str">
        <f>IF('(入力①) 基本情報入力シート'!G121="","",'(入力①) 基本情報入力シート'!G121)</f>
        <v/>
      </c>
      <c r="G100" s="624" t="str">
        <f>IF('(入力①) 基本情報入力シート'!H121="","",'(入力①) 基本情報入力シート'!H121)</f>
        <v/>
      </c>
      <c r="H100" s="624" t="str">
        <f>IF('(入力①) 基本情報入力シート'!I121="","",'(入力①) 基本情報入力シート'!I121)</f>
        <v/>
      </c>
      <c r="I100" s="624" t="str">
        <f>IF('(入力①) 基本情報入力シート'!J121="","",'(入力①) 基本情報入力シート'!J121)</f>
        <v/>
      </c>
      <c r="J100" s="624" t="str">
        <f>IF('(入力①) 基本情報入力シート'!K121="","",'(入力①) 基本情報入力シート'!K121)</f>
        <v/>
      </c>
      <c r="K100" s="647" t="str">
        <f>IF('(入力①) 基本情報入力シート'!L121="","",'(入力①) 基本情報入力シート'!L121)</f>
        <v/>
      </c>
      <c r="L100" s="625" t="str">
        <f>IF('(入力①) 基本情報入力シート'!M121="","",'(入力①) 基本情報入力シート'!M121)</f>
        <v/>
      </c>
      <c r="M100" s="625" t="str">
        <f>IF('(入力①) 基本情報入力シート'!R121="","",'(入力①) 基本情報入力シート'!R121)</f>
        <v/>
      </c>
      <c r="N100" s="625" t="str">
        <f>IF('(入力①) 基本情報入力シート'!W121="","",'(入力①) 基本情報入力シート'!W121)</f>
        <v/>
      </c>
      <c r="O100" s="622" t="str">
        <f>IF('(入力①) 基本情報入力シート'!X121="","",'(入力①) 基本情報入力シート'!X121)</f>
        <v/>
      </c>
      <c r="P100" s="626" t="str">
        <f>IF('(入力①) 基本情報入力シート'!Y121="","",'(入力①) 基本情報入力シート'!Y121)</f>
        <v/>
      </c>
      <c r="Q100" s="783"/>
      <c r="R100" s="505" t="str">
        <f>IF('(入力①) 基本情報入力シート'!Z121="","",'(入力①) 基本情報入力シート'!Z121)</f>
        <v/>
      </c>
      <c r="S100" s="506" t="str">
        <f>IF('(入力①) 基本情報入力シート'!AA121="","",'(入力①) 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IF('(入力①) 基本情報入力シート'!C122="","",'(入力①) 基本情報入力シート'!C122)</f>
        <v/>
      </c>
      <c r="C101" s="624" t="str">
        <f>IF('(入力①) 基本情報入力シート'!D122="","",'(入力①) 基本情報入力シート'!D122)</f>
        <v/>
      </c>
      <c r="D101" s="624" t="str">
        <f>IF('(入力①) 基本情報入力シート'!E122="","",'(入力①) 基本情報入力シート'!E122)</f>
        <v/>
      </c>
      <c r="E101" s="624" t="str">
        <f>IF('(入力①) 基本情報入力シート'!F122="","",'(入力①) 基本情報入力シート'!F122)</f>
        <v/>
      </c>
      <c r="F101" s="624" t="str">
        <f>IF('(入力①) 基本情報入力シート'!G122="","",'(入力①) 基本情報入力シート'!G122)</f>
        <v/>
      </c>
      <c r="G101" s="624" t="str">
        <f>IF('(入力①) 基本情報入力シート'!H122="","",'(入力①) 基本情報入力シート'!H122)</f>
        <v/>
      </c>
      <c r="H101" s="624" t="str">
        <f>IF('(入力①) 基本情報入力シート'!I122="","",'(入力①) 基本情報入力シート'!I122)</f>
        <v/>
      </c>
      <c r="I101" s="624" t="str">
        <f>IF('(入力①) 基本情報入力シート'!J122="","",'(入力①) 基本情報入力シート'!J122)</f>
        <v/>
      </c>
      <c r="J101" s="624" t="str">
        <f>IF('(入力①) 基本情報入力シート'!K122="","",'(入力①) 基本情報入力シート'!K122)</f>
        <v/>
      </c>
      <c r="K101" s="647" t="str">
        <f>IF('(入力①) 基本情報入力シート'!L122="","",'(入力①) 基本情報入力シート'!L122)</f>
        <v/>
      </c>
      <c r="L101" s="625" t="str">
        <f>IF('(入力①) 基本情報入力シート'!M122="","",'(入力①) 基本情報入力シート'!M122)</f>
        <v/>
      </c>
      <c r="M101" s="625" t="str">
        <f>IF('(入力①) 基本情報入力シート'!R122="","",'(入力①) 基本情報入力シート'!R122)</f>
        <v/>
      </c>
      <c r="N101" s="625" t="str">
        <f>IF('(入力①) 基本情報入力シート'!W122="","",'(入力①) 基本情報入力シート'!W122)</f>
        <v/>
      </c>
      <c r="O101" s="622" t="str">
        <f>IF('(入力①) 基本情報入力シート'!X122="","",'(入力①) 基本情報入力シート'!X122)</f>
        <v/>
      </c>
      <c r="P101" s="626" t="str">
        <f>IF('(入力①) 基本情報入力シート'!Y122="","",'(入力①) 基本情報入力シート'!Y122)</f>
        <v/>
      </c>
      <c r="Q101" s="783"/>
      <c r="R101" s="505" t="str">
        <f>IF('(入力①) 基本情報入力シート'!Z122="","",'(入力①) 基本情報入力シート'!Z122)</f>
        <v/>
      </c>
      <c r="S101" s="506" t="str">
        <f>IF('(入力①) 基本情報入力シート'!AA122="","",'(入力①) 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IF('(入力①) 基本情報入力シート'!C123="","",'(入力①) 基本情報入力シート'!C123)</f>
        <v/>
      </c>
      <c r="C102" s="624" t="str">
        <f>IF('(入力①) 基本情報入力シート'!D123="","",'(入力①) 基本情報入力シート'!D123)</f>
        <v/>
      </c>
      <c r="D102" s="624" t="str">
        <f>IF('(入力①) 基本情報入力シート'!E123="","",'(入力①) 基本情報入力シート'!E123)</f>
        <v/>
      </c>
      <c r="E102" s="624" t="str">
        <f>IF('(入力①) 基本情報入力シート'!F123="","",'(入力①) 基本情報入力シート'!F123)</f>
        <v/>
      </c>
      <c r="F102" s="624" t="str">
        <f>IF('(入力①) 基本情報入力シート'!G123="","",'(入力①) 基本情報入力シート'!G123)</f>
        <v/>
      </c>
      <c r="G102" s="624" t="str">
        <f>IF('(入力①) 基本情報入力シート'!H123="","",'(入力①) 基本情報入力シート'!H123)</f>
        <v/>
      </c>
      <c r="H102" s="624" t="str">
        <f>IF('(入力①) 基本情報入力シート'!I123="","",'(入力①) 基本情報入力シート'!I123)</f>
        <v/>
      </c>
      <c r="I102" s="624" t="str">
        <f>IF('(入力①) 基本情報入力シート'!J123="","",'(入力①) 基本情報入力シート'!J123)</f>
        <v/>
      </c>
      <c r="J102" s="624" t="str">
        <f>IF('(入力①) 基本情報入力シート'!K123="","",'(入力①) 基本情報入力シート'!K123)</f>
        <v/>
      </c>
      <c r="K102" s="647" t="str">
        <f>IF('(入力①) 基本情報入力シート'!L123="","",'(入力①) 基本情報入力シート'!L123)</f>
        <v/>
      </c>
      <c r="L102" s="625" t="str">
        <f>IF('(入力①) 基本情報入力シート'!M123="","",'(入力①) 基本情報入力シート'!M123)</f>
        <v/>
      </c>
      <c r="M102" s="625" t="str">
        <f>IF('(入力①) 基本情報入力シート'!R123="","",'(入力①) 基本情報入力シート'!R123)</f>
        <v/>
      </c>
      <c r="N102" s="625" t="str">
        <f>IF('(入力①) 基本情報入力シート'!W123="","",'(入力①) 基本情報入力シート'!W123)</f>
        <v/>
      </c>
      <c r="O102" s="622" t="str">
        <f>IF('(入力①) 基本情報入力シート'!X123="","",'(入力①) 基本情報入力シート'!X123)</f>
        <v/>
      </c>
      <c r="P102" s="626" t="str">
        <f>IF('(入力①) 基本情報入力シート'!Y123="","",'(入力①) 基本情報入力シート'!Y123)</f>
        <v/>
      </c>
      <c r="Q102" s="783"/>
      <c r="R102" s="505" t="str">
        <f>IF('(入力①) 基本情報入力シート'!Z123="","",'(入力①) 基本情報入力シート'!Z123)</f>
        <v/>
      </c>
      <c r="S102" s="506" t="str">
        <f>IF('(入力①) 基本情報入力シート'!AA123="","",'(入力①) 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IF('(入力①) 基本情報入力シート'!C124="","",'(入力①) 基本情報入力シート'!C124)</f>
        <v/>
      </c>
      <c r="C103" s="624" t="str">
        <f>IF('(入力①) 基本情報入力シート'!D124="","",'(入力①) 基本情報入力シート'!D124)</f>
        <v/>
      </c>
      <c r="D103" s="624" t="str">
        <f>IF('(入力①) 基本情報入力シート'!E124="","",'(入力①) 基本情報入力シート'!E124)</f>
        <v/>
      </c>
      <c r="E103" s="624" t="str">
        <f>IF('(入力①) 基本情報入力シート'!F124="","",'(入力①) 基本情報入力シート'!F124)</f>
        <v/>
      </c>
      <c r="F103" s="624" t="str">
        <f>IF('(入力①) 基本情報入力シート'!G124="","",'(入力①) 基本情報入力シート'!G124)</f>
        <v/>
      </c>
      <c r="G103" s="624" t="str">
        <f>IF('(入力①) 基本情報入力シート'!H124="","",'(入力①) 基本情報入力シート'!H124)</f>
        <v/>
      </c>
      <c r="H103" s="624" t="str">
        <f>IF('(入力①) 基本情報入力シート'!I124="","",'(入力①) 基本情報入力シート'!I124)</f>
        <v/>
      </c>
      <c r="I103" s="624" t="str">
        <f>IF('(入力①) 基本情報入力シート'!J124="","",'(入力①) 基本情報入力シート'!J124)</f>
        <v/>
      </c>
      <c r="J103" s="624" t="str">
        <f>IF('(入力①) 基本情報入力シート'!K124="","",'(入力①) 基本情報入力シート'!K124)</f>
        <v/>
      </c>
      <c r="K103" s="647" t="str">
        <f>IF('(入力①) 基本情報入力シート'!L124="","",'(入力①) 基本情報入力シート'!L124)</f>
        <v/>
      </c>
      <c r="L103" s="625" t="str">
        <f>IF('(入力①) 基本情報入力シート'!M124="","",'(入力①) 基本情報入力シート'!M124)</f>
        <v/>
      </c>
      <c r="M103" s="625" t="str">
        <f>IF('(入力①) 基本情報入力シート'!R124="","",'(入力①) 基本情報入力シート'!R124)</f>
        <v/>
      </c>
      <c r="N103" s="625" t="str">
        <f>IF('(入力①) 基本情報入力シート'!W124="","",'(入力①) 基本情報入力シート'!W124)</f>
        <v/>
      </c>
      <c r="O103" s="622" t="str">
        <f>IF('(入力①) 基本情報入力シート'!X124="","",'(入力①) 基本情報入力シート'!X124)</f>
        <v/>
      </c>
      <c r="P103" s="626" t="str">
        <f>IF('(入力①) 基本情報入力シート'!Y124="","",'(入力①) 基本情報入力シート'!Y124)</f>
        <v/>
      </c>
      <c r="Q103" s="783"/>
      <c r="R103" s="505" t="str">
        <f>IF('(入力①) 基本情報入力シート'!Z124="","",'(入力①) 基本情報入力シート'!Z124)</f>
        <v/>
      </c>
      <c r="S103" s="506" t="str">
        <f>IF('(入力①) 基本情報入力シート'!AA124="","",'(入力①) 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IF('(入力①) 基本情報入力シート'!C125="","",'(入力①) 基本情報入力シート'!C125)</f>
        <v/>
      </c>
      <c r="C104" s="624" t="str">
        <f>IF('(入力①) 基本情報入力シート'!D125="","",'(入力①) 基本情報入力シート'!D125)</f>
        <v/>
      </c>
      <c r="D104" s="624" t="str">
        <f>IF('(入力①) 基本情報入力シート'!E125="","",'(入力①) 基本情報入力シート'!E125)</f>
        <v/>
      </c>
      <c r="E104" s="624" t="str">
        <f>IF('(入力①) 基本情報入力シート'!F125="","",'(入力①) 基本情報入力シート'!F125)</f>
        <v/>
      </c>
      <c r="F104" s="624" t="str">
        <f>IF('(入力①) 基本情報入力シート'!G125="","",'(入力①) 基本情報入力シート'!G125)</f>
        <v/>
      </c>
      <c r="G104" s="624" t="str">
        <f>IF('(入力①) 基本情報入力シート'!H125="","",'(入力①) 基本情報入力シート'!H125)</f>
        <v/>
      </c>
      <c r="H104" s="624" t="str">
        <f>IF('(入力①) 基本情報入力シート'!I125="","",'(入力①) 基本情報入力シート'!I125)</f>
        <v/>
      </c>
      <c r="I104" s="624" t="str">
        <f>IF('(入力①) 基本情報入力シート'!J125="","",'(入力①) 基本情報入力シート'!J125)</f>
        <v/>
      </c>
      <c r="J104" s="624" t="str">
        <f>IF('(入力①) 基本情報入力シート'!K125="","",'(入力①) 基本情報入力シート'!K125)</f>
        <v/>
      </c>
      <c r="K104" s="647" t="str">
        <f>IF('(入力①) 基本情報入力シート'!L125="","",'(入力①) 基本情報入力シート'!L125)</f>
        <v/>
      </c>
      <c r="L104" s="625" t="str">
        <f>IF('(入力①) 基本情報入力シート'!M125="","",'(入力①) 基本情報入力シート'!M125)</f>
        <v/>
      </c>
      <c r="M104" s="625" t="str">
        <f>IF('(入力①) 基本情報入力シート'!R125="","",'(入力①) 基本情報入力シート'!R125)</f>
        <v/>
      </c>
      <c r="N104" s="625" t="str">
        <f>IF('(入力①) 基本情報入力シート'!W125="","",'(入力①) 基本情報入力シート'!W125)</f>
        <v/>
      </c>
      <c r="O104" s="622" t="str">
        <f>IF('(入力①) 基本情報入力シート'!X125="","",'(入力①) 基本情報入力シート'!X125)</f>
        <v/>
      </c>
      <c r="P104" s="626" t="str">
        <f>IF('(入力①) 基本情報入力シート'!Y125="","",'(入力①) 基本情報入力シート'!Y125)</f>
        <v/>
      </c>
      <c r="Q104" s="783"/>
      <c r="R104" s="505" t="str">
        <f>IF('(入力①) 基本情報入力シート'!Z125="","",'(入力①) 基本情報入力シート'!Z125)</f>
        <v/>
      </c>
      <c r="S104" s="506" t="str">
        <f>IF('(入力①) 基本情報入力シート'!AA125="","",'(入力①) 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IF('(入力①) 基本情報入力シート'!C126="","",'(入力①) 基本情報入力シート'!C126)</f>
        <v/>
      </c>
      <c r="C105" s="624" t="str">
        <f>IF('(入力①) 基本情報入力シート'!D126="","",'(入力①) 基本情報入力シート'!D126)</f>
        <v/>
      </c>
      <c r="D105" s="624" t="str">
        <f>IF('(入力①) 基本情報入力シート'!E126="","",'(入力①) 基本情報入力シート'!E126)</f>
        <v/>
      </c>
      <c r="E105" s="624" t="str">
        <f>IF('(入力①) 基本情報入力シート'!F126="","",'(入力①) 基本情報入力シート'!F126)</f>
        <v/>
      </c>
      <c r="F105" s="624" t="str">
        <f>IF('(入力①) 基本情報入力シート'!G126="","",'(入力①) 基本情報入力シート'!G126)</f>
        <v/>
      </c>
      <c r="G105" s="624" t="str">
        <f>IF('(入力①) 基本情報入力シート'!H126="","",'(入力①) 基本情報入力シート'!H126)</f>
        <v/>
      </c>
      <c r="H105" s="624" t="str">
        <f>IF('(入力①) 基本情報入力シート'!I126="","",'(入力①) 基本情報入力シート'!I126)</f>
        <v/>
      </c>
      <c r="I105" s="624" t="str">
        <f>IF('(入力①) 基本情報入力シート'!J126="","",'(入力①) 基本情報入力シート'!J126)</f>
        <v/>
      </c>
      <c r="J105" s="624" t="str">
        <f>IF('(入力①) 基本情報入力シート'!K126="","",'(入力①) 基本情報入力シート'!K126)</f>
        <v/>
      </c>
      <c r="K105" s="647" t="str">
        <f>IF('(入力①) 基本情報入力シート'!L126="","",'(入力①) 基本情報入力シート'!L126)</f>
        <v/>
      </c>
      <c r="L105" s="625" t="str">
        <f>IF('(入力①) 基本情報入力シート'!M126="","",'(入力①) 基本情報入力シート'!M126)</f>
        <v/>
      </c>
      <c r="M105" s="625" t="str">
        <f>IF('(入力①) 基本情報入力シート'!R126="","",'(入力①) 基本情報入力シート'!R126)</f>
        <v/>
      </c>
      <c r="N105" s="625" t="str">
        <f>IF('(入力①) 基本情報入力シート'!W126="","",'(入力①) 基本情報入力シート'!W126)</f>
        <v/>
      </c>
      <c r="O105" s="622" t="str">
        <f>IF('(入力①) 基本情報入力シート'!X126="","",'(入力①) 基本情報入力シート'!X126)</f>
        <v/>
      </c>
      <c r="P105" s="626" t="str">
        <f>IF('(入力①) 基本情報入力シート'!Y126="","",'(入力①) 基本情報入力シート'!Y126)</f>
        <v/>
      </c>
      <c r="Q105" s="783"/>
      <c r="R105" s="505" t="str">
        <f>IF('(入力①) 基本情報入力シート'!Z126="","",'(入力①) 基本情報入力シート'!Z126)</f>
        <v/>
      </c>
      <c r="S105" s="506" t="str">
        <f>IF('(入力①) 基本情報入力シート'!AA126="","",'(入力①) 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IF('(入力①) 基本情報入力シート'!C127="","",'(入力①) 基本情報入力シート'!C127)</f>
        <v/>
      </c>
      <c r="C106" s="624" t="str">
        <f>IF('(入力①) 基本情報入力シート'!D127="","",'(入力①) 基本情報入力シート'!D127)</f>
        <v/>
      </c>
      <c r="D106" s="624" t="str">
        <f>IF('(入力①) 基本情報入力シート'!E127="","",'(入力①) 基本情報入力シート'!E127)</f>
        <v/>
      </c>
      <c r="E106" s="624" t="str">
        <f>IF('(入力①) 基本情報入力シート'!F127="","",'(入力①) 基本情報入力シート'!F127)</f>
        <v/>
      </c>
      <c r="F106" s="624" t="str">
        <f>IF('(入力①) 基本情報入力シート'!G127="","",'(入力①) 基本情報入力シート'!G127)</f>
        <v/>
      </c>
      <c r="G106" s="624" t="str">
        <f>IF('(入力①) 基本情報入力シート'!H127="","",'(入力①) 基本情報入力シート'!H127)</f>
        <v/>
      </c>
      <c r="H106" s="624" t="str">
        <f>IF('(入力①) 基本情報入力シート'!I127="","",'(入力①) 基本情報入力シート'!I127)</f>
        <v/>
      </c>
      <c r="I106" s="624" t="str">
        <f>IF('(入力①) 基本情報入力シート'!J127="","",'(入力①) 基本情報入力シート'!J127)</f>
        <v/>
      </c>
      <c r="J106" s="624" t="str">
        <f>IF('(入力①) 基本情報入力シート'!K127="","",'(入力①) 基本情報入力シート'!K127)</f>
        <v/>
      </c>
      <c r="K106" s="647" t="str">
        <f>IF('(入力①) 基本情報入力シート'!L127="","",'(入力①) 基本情報入力シート'!L127)</f>
        <v/>
      </c>
      <c r="L106" s="625" t="str">
        <f>IF('(入力①) 基本情報入力シート'!M127="","",'(入力①) 基本情報入力シート'!M127)</f>
        <v/>
      </c>
      <c r="M106" s="625" t="str">
        <f>IF('(入力①) 基本情報入力シート'!R127="","",'(入力①) 基本情報入力シート'!R127)</f>
        <v/>
      </c>
      <c r="N106" s="625" t="str">
        <f>IF('(入力①) 基本情報入力シート'!W127="","",'(入力①) 基本情報入力シート'!W127)</f>
        <v/>
      </c>
      <c r="O106" s="622" t="str">
        <f>IF('(入力①) 基本情報入力シート'!X127="","",'(入力①) 基本情報入力シート'!X127)</f>
        <v/>
      </c>
      <c r="P106" s="626" t="str">
        <f>IF('(入力①) 基本情報入力シート'!Y127="","",'(入力①) 基本情報入力シート'!Y127)</f>
        <v/>
      </c>
      <c r="Q106" s="783"/>
      <c r="R106" s="505" t="str">
        <f>IF('(入力①) 基本情報入力シート'!Z127="","",'(入力①) 基本情報入力シート'!Z127)</f>
        <v/>
      </c>
      <c r="S106" s="506" t="str">
        <f>IF('(入力①) 基本情報入力シート'!AA127="","",'(入力①) 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IF('(入力①) 基本情報入力シート'!C128="","",'(入力①) 基本情報入力シート'!C128)</f>
        <v/>
      </c>
      <c r="C107" s="624" t="str">
        <f>IF('(入力①) 基本情報入力シート'!D128="","",'(入力①) 基本情報入力シート'!D128)</f>
        <v/>
      </c>
      <c r="D107" s="624" t="str">
        <f>IF('(入力①) 基本情報入力シート'!E128="","",'(入力①) 基本情報入力シート'!E128)</f>
        <v/>
      </c>
      <c r="E107" s="624" t="str">
        <f>IF('(入力①) 基本情報入力シート'!F128="","",'(入力①) 基本情報入力シート'!F128)</f>
        <v/>
      </c>
      <c r="F107" s="624" t="str">
        <f>IF('(入力①) 基本情報入力シート'!G128="","",'(入力①) 基本情報入力シート'!G128)</f>
        <v/>
      </c>
      <c r="G107" s="624" t="str">
        <f>IF('(入力①) 基本情報入力シート'!H128="","",'(入力①) 基本情報入力シート'!H128)</f>
        <v/>
      </c>
      <c r="H107" s="624" t="str">
        <f>IF('(入力①) 基本情報入力シート'!I128="","",'(入力①) 基本情報入力シート'!I128)</f>
        <v/>
      </c>
      <c r="I107" s="624" t="str">
        <f>IF('(入力①) 基本情報入力シート'!J128="","",'(入力①) 基本情報入力シート'!J128)</f>
        <v/>
      </c>
      <c r="J107" s="624" t="str">
        <f>IF('(入力①) 基本情報入力シート'!K128="","",'(入力①) 基本情報入力シート'!K128)</f>
        <v/>
      </c>
      <c r="K107" s="647" t="str">
        <f>IF('(入力①) 基本情報入力シート'!L128="","",'(入力①) 基本情報入力シート'!L128)</f>
        <v/>
      </c>
      <c r="L107" s="625" t="str">
        <f>IF('(入力①) 基本情報入力シート'!M128="","",'(入力①) 基本情報入力シート'!M128)</f>
        <v/>
      </c>
      <c r="M107" s="625" t="str">
        <f>IF('(入力①) 基本情報入力シート'!R128="","",'(入力①) 基本情報入力シート'!R128)</f>
        <v/>
      </c>
      <c r="N107" s="625" t="str">
        <f>IF('(入力①) 基本情報入力シート'!W128="","",'(入力①) 基本情報入力シート'!W128)</f>
        <v/>
      </c>
      <c r="O107" s="622" t="str">
        <f>IF('(入力①) 基本情報入力シート'!X128="","",'(入力①) 基本情報入力シート'!X128)</f>
        <v/>
      </c>
      <c r="P107" s="626" t="str">
        <f>IF('(入力①) 基本情報入力シート'!Y128="","",'(入力①) 基本情報入力シート'!Y128)</f>
        <v/>
      </c>
      <c r="Q107" s="783"/>
      <c r="R107" s="505" t="str">
        <f>IF('(入力①) 基本情報入力シート'!Z128="","",'(入力①) 基本情報入力シート'!Z128)</f>
        <v/>
      </c>
      <c r="S107" s="506" t="str">
        <f>IF('(入力①) 基本情報入力シート'!AA128="","",'(入力①) 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IF('(入力①) 基本情報入力シート'!C129="","",'(入力①) 基本情報入力シート'!C129)</f>
        <v/>
      </c>
      <c r="C108" s="624" t="str">
        <f>IF('(入力①) 基本情報入力シート'!D129="","",'(入力①) 基本情報入力シート'!D129)</f>
        <v/>
      </c>
      <c r="D108" s="624" t="str">
        <f>IF('(入力①) 基本情報入力シート'!E129="","",'(入力①) 基本情報入力シート'!E129)</f>
        <v/>
      </c>
      <c r="E108" s="624" t="str">
        <f>IF('(入力①) 基本情報入力シート'!F129="","",'(入力①) 基本情報入力シート'!F129)</f>
        <v/>
      </c>
      <c r="F108" s="624" t="str">
        <f>IF('(入力①) 基本情報入力シート'!G129="","",'(入力①) 基本情報入力シート'!G129)</f>
        <v/>
      </c>
      <c r="G108" s="624" t="str">
        <f>IF('(入力①) 基本情報入力シート'!H129="","",'(入力①) 基本情報入力シート'!H129)</f>
        <v/>
      </c>
      <c r="H108" s="624" t="str">
        <f>IF('(入力①) 基本情報入力シート'!I129="","",'(入力①) 基本情報入力シート'!I129)</f>
        <v/>
      </c>
      <c r="I108" s="624" t="str">
        <f>IF('(入力①) 基本情報入力シート'!J129="","",'(入力①) 基本情報入力シート'!J129)</f>
        <v/>
      </c>
      <c r="J108" s="624" t="str">
        <f>IF('(入力①) 基本情報入力シート'!K129="","",'(入力①) 基本情報入力シート'!K129)</f>
        <v/>
      </c>
      <c r="K108" s="647" t="str">
        <f>IF('(入力①) 基本情報入力シート'!L129="","",'(入力①) 基本情報入力シート'!L129)</f>
        <v/>
      </c>
      <c r="L108" s="625" t="str">
        <f>IF('(入力①) 基本情報入力シート'!M129="","",'(入力①) 基本情報入力シート'!M129)</f>
        <v/>
      </c>
      <c r="M108" s="625" t="str">
        <f>IF('(入力①) 基本情報入力シート'!R129="","",'(入力①) 基本情報入力シート'!R129)</f>
        <v/>
      </c>
      <c r="N108" s="625" t="str">
        <f>IF('(入力①) 基本情報入力シート'!W129="","",'(入力①) 基本情報入力シート'!W129)</f>
        <v/>
      </c>
      <c r="O108" s="622" t="str">
        <f>IF('(入力①) 基本情報入力シート'!X129="","",'(入力①) 基本情報入力シート'!X129)</f>
        <v/>
      </c>
      <c r="P108" s="626" t="str">
        <f>IF('(入力①) 基本情報入力シート'!Y129="","",'(入力①) 基本情報入力シート'!Y129)</f>
        <v/>
      </c>
      <c r="Q108" s="783"/>
      <c r="R108" s="505" t="str">
        <f>IF('(入力①) 基本情報入力シート'!Z129="","",'(入力①) 基本情報入力シート'!Z129)</f>
        <v/>
      </c>
      <c r="S108" s="506" t="str">
        <f>IF('(入力①) 基本情報入力シート'!AA129="","",'(入力①) 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IF('(入力①) 基本情報入力シート'!C130="","",'(入力①) 基本情報入力シート'!C130)</f>
        <v/>
      </c>
      <c r="C109" s="624" t="str">
        <f>IF('(入力①) 基本情報入力シート'!D130="","",'(入力①) 基本情報入力シート'!D130)</f>
        <v/>
      </c>
      <c r="D109" s="624" t="str">
        <f>IF('(入力①) 基本情報入力シート'!E130="","",'(入力①) 基本情報入力シート'!E130)</f>
        <v/>
      </c>
      <c r="E109" s="624" t="str">
        <f>IF('(入力①) 基本情報入力シート'!F130="","",'(入力①) 基本情報入力シート'!F130)</f>
        <v/>
      </c>
      <c r="F109" s="624" t="str">
        <f>IF('(入力①) 基本情報入力シート'!G130="","",'(入力①) 基本情報入力シート'!G130)</f>
        <v/>
      </c>
      <c r="G109" s="624" t="str">
        <f>IF('(入力①) 基本情報入力シート'!H130="","",'(入力①) 基本情報入力シート'!H130)</f>
        <v/>
      </c>
      <c r="H109" s="624" t="str">
        <f>IF('(入力①) 基本情報入力シート'!I130="","",'(入力①) 基本情報入力シート'!I130)</f>
        <v/>
      </c>
      <c r="I109" s="624" t="str">
        <f>IF('(入力①) 基本情報入力シート'!J130="","",'(入力①) 基本情報入力シート'!J130)</f>
        <v/>
      </c>
      <c r="J109" s="624" t="str">
        <f>IF('(入力①) 基本情報入力シート'!K130="","",'(入力①) 基本情報入力シート'!K130)</f>
        <v/>
      </c>
      <c r="K109" s="647" t="str">
        <f>IF('(入力①) 基本情報入力シート'!L130="","",'(入力①) 基本情報入力シート'!L130)</f>
        <v/>
      </c>
      <c r="L109" s="625" t="str">
        <f>IF('(入力①) 基本情報入力シート'!M130="","",'(入力①) 基本情報入力シート'!M130)</f>
        <v/>
      </c>
      <c r="M109" s="625" t="str">
        <f>IF('(入力①) 基本情報入力シート'!R130="","",'(入力①) 基本情報入力シート'!R130)</f>
        <v/>
      </c>
      <c r="N109" s="625" t="str">
        <f>IF('(入力①) 基本情報入力シート'!W130="","",'(入力①) 基本情報入力シート'!W130)</f>
        <v/>
      </c>
      <c r="O109" s="622" t="str">
        <f>IF('(入力①) 基本情報入力シート'!X130="","",'(入力①) 基本情報入力シート'!X130)</f>
        <v/>
      </c>
      <c r="P109" s="626" t="str">
        <f>IF('(入力①) 基本情報入力シート'!Y130="","",'(入力①) 基本情報入力シート'!Y130)</f>
        <v/>
      </c>
      <c r="Q109" s="783"/>
      <c r="R109" s="505" t="str">
        <f>IF('(入力①) 基本情報入力シート'!Z130="","",'(入力①) 基本情報入力シート'!Z130)</f>
        <v/>
      </c>
      <c r="S109" s="506" t="str">
        <f>IF('(入力①) 基本情報入力シート'!AA130="","",'(入力①) 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IF('(入力①) 基本情報入力シート'!C131="","",'(入力①) 基本情報入力シート'!C131)</f>
        <v/>
      </c>
      <c r="C110" s="624" t="str">
        <f>IF('(入力①) 基本情報入力シート'!D131="","",'(入力①) 基本情報入力シート'!D131)</f>
        <v/>
      </c>
      <c r="D110" s="624" t="str">
        <f>IF('(入力①) 基本情報入力シート'!E131="","",'(入力①) 基本情報入力シート'!E131)</f>
        <v/>
      </c>
      <c r="E110" s="624" t="str">
        <f>IF('(入力①) 基本情報入力シート'!F131="","",'(入力①) 基本情報入力シート'!F131)</f>
        <v/>
      </c>
      <c r="F110" s="624" t="str">
        <f>IF('(入力①) 基本情報入力シート'!G131="","",'(入力①) 基本情報入力シート'!G131)</f>
        <v/>
      </c>
      <c r="G110" s="624" t="str">
        <f>IF('(入力①) 基本情報入力シート'!H131="","",'(入力①) 基本情報入力シート'!H131)</f>
        <v/>
      </c>
      <c r="H110" s="624" t="str">
        <f>IF('(入力①) 基本情報入力シート'!I131="","",'(入力①) 基本情報入力シート'!I131)</f>
        <v/>
      </c>
      <c r="I110" s="624" t="str">
        <f>IF('(入力①) 基本情報入力シート'!J131="","",'(入力①) 基本情報入力シート'!J131)</f>
        <v/>
      </c>
      <c r="J110" s="624" t="str">
        <f>IF('(入力①) 基本情報入力シート'!K131="","",'(入力①) 基本情報入力シート'!K131)</f>
        <v/>
      </c>
      <c r="K110" s="647" t="str">
        <f>IF('(入力①) 基本情報入力シート'!L131="","",'(入力①) 基本情報入力シート'!L131)</f>
        <v/>
      </c>
      <c r="L110" s="625" t="str">
        <f>IF('(入力①) 基本情報入力シート'!M131="","",'(入力①) 基本情報入力シート'!M131)</f>
        <v/>
      </c>
      <c r="M110" s="625" t="str">
        <f>IF('(入力①) 基本情報入力シート'!R131="","",'(入力①) 基本情報入力シート'!R131)</f>
        <v/>
      </c>
      <c r="N110" s="625" t="str">
        <f>IF('(入力①) 基本情報入力シート'!W131="","",'(入力①) 基本情報入力シート'!W131)</f>
        <v/>
      </c>
      <c r="O110" s="622" t="str">
        <f>IF('(入力①) 基本情報入力シート'!X131="","",'(入力①) 基本情報入力シート'!X131)</f>
        <v/>
      </c>
      <c r="P110" s="626" t="str">
        <f>IF('(入力①) 基本情報入力シート'!Y131="","",'(入力①) 基本情報入力シート'!Y131)</f>
        <v/>
      </c>
      <c r="Q110" s="783"/>
      <c r="R110" s="505" t="str">
        <f>IF('(入力①) 基本情報入力シート'!Z131="","",'(入力①) 基本情報入力シート'!Z131)</f>
        <v/>
      </c>
      <c r="S110" s="506" t="str">
        <f>IF('(入力①) 基本情報入力シート'!AA131="","",'(入力①) 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IF('(入力①) 基本情報入力シート'!C132="","",'(入力①) 基本情報入力シート'!C132)</f>
        <v/>
      </c>
      <c r="C111" s="624" t="str">
        <f>IF('(入力①) 基本情報入力シート'!D132="","",'(入力①) 基本情報入力シート'!D132)</f>
        <v/>
      </c>
      <c r="D111" s="624" t="str">
        <f>IF('(入力①) 基本情報入力シート'!E132="","",'(入力①) 基本情報入力シート'!E132)</f>
        <v/>
      </c>
      <c r="E111" s="624" t="str">
        <f>IF('(入力①) 基本情報入力シート'!F132="","",'(入力①) 基本情報入力シート'!F132)</f>
        <v/>
      </c>
      <c r="F111" s="624" t="str">
        <f>IF('(入力①) 基本情報入力シート'!G132="","",'(入力①) 基本情報入力シート'!G132)</f>
        <v/>
      </c>
      <c r="G111" s="624" t="str">
        <f>IF('(入力①) 基本情報入力シート'!H132="","",'(入力①) 基本情報入力シート'!H132)</f>
        <v/>
      </c>
      <c r="H111" s="624" t="str">
        <f>IF('(入力①) 基本情報入力シート'!I132="","",'(入力①) 基本情報入力シート'!I132)</f>
        <v/>
      </c>
      <c r="I111" s="624" t="str">
        <f>IF('(入力①) 基本情報入力シート'!J132="","",'(入力①) 基本情報入力シート'!J132)</f>
        <v/>
      </c>
      <c r="J111" s="624" t="str">
        <f>IF('(入力①) 基本情報入力シート'!K132="","",'(入力①) 基本情報入力シート'!K132)</f>
        <v/>
      </c>
      <c r="K111" s="647" t="str">
        <f>IF('(入力①) 基本情報入力シート'!L132="","",'(入力①) 基本情報入力シート'!L132)</f>
        <v/>
      </c>
      <c r="L111" s="625" t="str">
        <f>IF('(入力①) 基本情報入力シート'!M132="","",'(入力①) 基本情報入力シート'!M132)</f>
        <v/>
      </c>
      <c r="M111" s="625" t="str">
        <f>IF('(入力①) 基本情報入力シート'!R132="","",'(入力①) 基本情報入力シート'!R132)</f>
        <v/>
      </c>
      <c r="N111" s="625" t="str">
        <f>IF('(入力①) 基本情報入力シート'!W132="","",'(入力①) 基本情報入力シート'!W132)</f>
        <v/>
      </c>
      <c r="O111" s="622" t="str">
        <f>IF('(入力①) 基本情報入力シート'!X132="","",'(入力①) 基本情報入力シート'!X132)</f>
        <v/>
      </c>
      <c r="P111" s="626" t="str">
        <f>IF('(入力①) 基本情報入力シート'!Y132="","",'(入力①) 基本情報入力シート'!Y132)</f>
        <v/>
      </c>
      <c r="Q111" s="783"/>
      <c r="R111" s="505" t="str">
        <f>IF('(入力①) 基本情報入力シート'!Z132="","",'(入力①) 基本情報入力シート'!Z132)</f>
        <v/>
      </c>
      <c r="S111" s="506" t="str">
        <f>IF('(入力①) 基本情報入力シート'!AA132="","",'(入力①) 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4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xr:uid="{00000000-0002-0000-0400-000000000000}"/>
    <dataValidation type="list" allowBlank="1" showInputMessage="1" showErrorMessage="1" sqref="T12:T111" xr:uid="{00000000-0002-0000-0400-000001000000}">
      <formula1>"新規,継続"</formula1>
    </dataValidation>
    <dataValidation type="list" imeMode="halfAlpha" allowBlank="1" showInputMessage="1" showErrorMessage="1" sqref="Q12:Q111" xr:uid="{00000000-0002-0000-04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Z233"/>
  <sheetViews>
    <sheetView tabSelected="1" view="pageBreakPreview" zoomScale="90" zoomScaleNormal="120" zoomScaleSheetLayoutView="90" workbookViewId="0">
      <selection activeCell="V4" sqref="V4:W4"/>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145" t="s">
        <v>97</v>
      </c>
      <c r="Z1" s="1145"/>
      <c r="AA1" s="1145"/>
      <c r="AB1" s="1145"/>
      <c r="AC1" s="1145" t="str">
        <f>IF('(入力①) 基本情報入力シート'!C11="","",'(入力①) 基本情報入力シート'!C11)</f>
        <v>○○○</v>
      </c>
      <c r="AD1" s="1145"/>
      <c r="AE1" s="1145"/>
      <c r="AF1" s="1145"/>
      <c r="AG1" s="1145"/>
      <c r="AH1" s="1145"/>
      <c r="AI1" s="1145"/>
      <c r="AJ1" s="1145"/>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54" t="s">
        <v>367</v>
      </c>
      <c r="C3" s="1154"/>
      <c r="D3" s="1154"/>
      <c r="E3" s="1154"/>
      <c r="F3" s="1154"/>
      <c r="G3" s="1154"/>
      <c r="H3" s="1154"/>
      <c r="I3" s="1154"/>
      <c r="J3" s="1154"/>
      <c r="K3" s="1154"/>
      <c r="L3" s="1154"/>
      <c r="M3" s="1154"/>
      <c r="N3" s="1154"/>
      <c r="O3" s="1154"/>
      <c r="P3" s="1154"/>
      <c r="Q3" s="1154"/>
      <c r="R3" s="1154"/>
      <c r="S3" s="1154"/>
      <c r="T3" s="1154"/>
      <c r="U3" s="1154"/>
      <c r="V3" s="1154"/>
      <c r="W3" s="1154"/>
      <c r="X3" s="1154"/>
      <c r="Y3" s="1154"/>
      <c r="Z3" s="1154"/>
      <c r="AA3" s="1154"/>
      <c r="AB3" s="1154"/>
      <c r="AC3" s="1154"/>
      <c r="AD3" s="1154"/>
      <c r="AE3" s="1154"/>
      <c r="AF3" s="1154"/>
      <c r="AG3" s="1154"/>
      <c r="AH3" s="1154"/>
      <c r="AI3" s="1154"/>
      <c r="AJ3" s="1154"/>
      <c r="AK3" s="115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55">
        <v>4</v>
      </c>
      <c r="W4" s="115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234" t="s">
        <v>142</v>
      </c>
      <c r="B8" s="1235"/>
      <c r="C8" s="1235"/>
      <c r="D8" s="1235"/>
      <c r="E8" s="1235"/>
      <c r="F8" s="1236"/>
      <c r="G8" s="1237" t="str">
        <f>IF('(入力①) 基本情報入力シート'!M15="","",'(入力①) 基本情報入力シート'!M15)</f>
        <v>○○ケアサービス</v>
      </c>
      <c r="H8" s="1237"/>
      <c r="I8" s="1237"/>
      <c r="J8" s="1237"/>
      <c r="K8" s="1237"/>
      <c r="L8" s="1237"/>
      <c r="M8" s="1237"/>
      <c r="N8" s="1237"/>
      <c r="O8" s="1237"/>
      <c r="P8" s="1237"/>
      <c r="Q8" s="1237"/>
      <c r="R8" s="1237"/>
      <c r="S8" s="1237"/>
      <c r="T8" s="1237"/>
      <c r="U8" s="1237"/>
      <c r="V8" s="1237"/>
      <c r="W8" s="1237"/>
      <c r="X8" s="1237"/>
      <c r="Y8" s="1237"/>
      <c r="Z8" s="1237"/>
      <c r="AA8" s="1237"/>
      <c r="AB8" s="1237"/>
      <c r="AC8" s="1237"/>
      <c r="AD8" s="1237"/>
      <c r="AE8" s="1237"/>
      <c r="AF8" s="1237"/>
      <c r="AG8" s="1237"/>
      <c r="AH8" s="1237"/>
      <c r="AI8" s="1237"/>
      <c r="AJ8" s="1238"/>
    </row>
    <row r="9" spans="1:46" s="49" customFormat="1" ht="25.5" customHeight="1">
      <c r="A9" s="1260" t="s">
        <v>141</v>
      </c>
      <c r="B9" s="1261"/>
      <c r="C9" s="1261"/>
      <c r="D9" s="1261"/>
      <c r="E9" s="1261"/>
      <c r="F9" s="1262"/>
      <c r="G9" s="1239" t="str">
        <f>IF('(入力①) 基本情報入力シート'!M16="","",'(入力①) 基本情報入力シート'!M16)</f>
        <v>○○ケアサービス</v>
      </c>
      <c r="H9" s="1239"/>
      <c r="I9" s="1239"/>
      <c r="J9" s="1239"/>
      <c r="K9" s="1239"/>
      <c r="L9" s="1239"/>
      <c r="M9" s="1239"/>
      <c r="N9" s="1239"/>
      <c r="O9" s="1239"/>
      <c r="P9" s="1239"/>
      <c r="Q9" s="1239"/>
      <c r="R9" s="1239"/>
      <c r="S9" s="1239"/>
      <c r="T9" s="1239"/>
      <c r="U9" s="1239"/>
      <c r="V9" s="1239"/>
      <c r="W9" s="1239"/>
      <c r="X9" s="1239"/>
      <c r="Y9" s="1239"/>
      <c r="Z9" s="1239"/>
      <c r="AA9" s="1239"/>
      <c r="AB9" s="1239"/>
      <c r="AC9" s="1239"/>
      <c r="AD9" s="1239"/>
      <c r="AE9" s="1239"/>
      <c r="AF9" s="1239"/>
      <c r="AG9" s="1239"/>
      <c r="AH9" s="1239"/>
      <c r="AI9" s="1239"/>
      <c r="AJ9" s="1240"/>
    </row>
    <row r="10" spans="1:46" s="49" customFormat="1" ht="12.75" customHeight="1">
      <c r="A10" s="1250" t="s">
        <v>145</v>
      </c>
      <c r="B10" s="1251"/>
      <c r="C10" s="1251"/>
      <c r="D10" s="1251"/>
      <c r="E10" s="1251"/>
      <c r="F10" s="1252"/>
      <c r="G10" s="189" t="s">
        <v>8</v>
      </c>
      <c r="H10" s="1263" t="str">
        <f>IF('(入力①) 基本情報入力シート'!AC17="－","",'(入力①) 基本情報入力シート'!AC17)</f>
        <v>100－1234</v>
      </c>
      <c r="I10" s="1263"/>
      <c r="J10" s="1263"/>
      <c r="K10" s="1263"/>
      <c r="L10" s="1263"/>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253"/>
      <c r="B11" s="1254"/>
      <c r="C11" s="1254"/>
      <c r="D11" s="1254"/>
      <c r="E11" s="1254"/>
      <c r="F11" s="1255"/>
      <c r="G11" s="1246" t="str">
        <f>IF('(入力①) 基本情報入力シート'!M18="","",'(入力①) 基本情報入力シート'!M18)</f>
        <v>千代田区霞が関１－２－２</v>
      </c>
      <c r="H11" s="1247"/>
      <c r="I11" s="1247"/>
      <c r="J11" s="1247"/>
      <c r="K11" s="1247"/>
      <c r="L11" s="1247"/>
      <c r="M11" s="1247"/>
      <c r="N11" s="1247"/>
      <c r="O11" s="1247"/>
      <c r="P11" s="1247"/>
      <c r="Q11" s="1247"/>
      <c r="R11" s="1247"/>
      <c r="S11" s="1247"/>
      <c r="T11" s="1247"/>
      <c r="U11" s="1247"/>
      <c r="V11" s="1247"/>
      <c r="W11" s="1247"/>
      <c r="X11" s="1247"/>
      <c r="Y11" s="1247"/>
      <c r="Z11" s="1247"/>
      <c r="AA11" s="1247"/>
      <c r="AB11" s="1247"/>
      <c r="AC11" s="1247"/>
      <c r="AD11" s="1247"/>
      <c r="AE11" s="1247"/>
      <c r="AF11" s="1247"/>
      <c r="AG11" s="1247"/>
      <c r="AH11" s="1247"/>
      <c r="AI11" s="1247"/>
      <c r="AJ11" s="1248"/>
    </row>
    <row r="12" spans="1:46" s="49" customFormat="1" ht="16.5" customHeight="1">
      <c r="A12" s="1253"/>
      <c r="B12" s="1254"/>
      <c r="C12" s="1254"/>
      <c r="D12" s="1254"/>
      <c r="E12" s="1254"/>
      <c r="F12" s="1255"/>
      <c r="G12" s="1249" t="str">
        <f>IF('(入力①) 基本情報入力シート'!M19="","",'(入力①) 基本情報入力シート'!M19)</f>
        <v>○○ビル18Ｆ</v>
      </c>
      <c r="H12" s="1244"/>
      <c r="I12" s="1244"/>
      <c r="J12" s="1244"/>
      <c r="K12" s="1244"/>
      <c r="L12" s="1244"/>
      <c r="M12" s="1244"/>
      <c r="N12" s="1244"/>
      <c r="O12" s="1244"/>
      <c r="P12" s="1244"/>
      <c r="Q12" s="1244"/>
      <c r="R12" s="1244"/>
      <c r="S12" s="1244"/>
      <c r="T12" s="1244"/>
      <c r="U12" s="1244"/>
      <c r="V12" s="1244"/>
      <c r="W12" s="1244"/>
      <c r="X12" s="1244"/>
      <c r="Y12" s="1244"/>
      <c r="Z12" s="1244"/>
      <c r="AA12" s="1244"/>
      <c r="AB12" s="1244"/>
      <c r="AC12" s="1244"/>
      <c r="AD12" s="1244"/>
      <c r="AE12" s="1244"/>
      <c r="AF12" s="1244"/>
      <c r="AG12" s="1244"/>
      <c r="AH12" s="1244"/>
      <c r="AI12" s="1244"/>
      <c r="AJ12" s="1245"/>
    </row>
    <row r="13" spans="1:46" s="49" customFormat="1" ht="12">
      <c r="A13" s="1256" t="s">
        <v>142</v>
      </c>
      <c r="B13" s="1257"/>
      <c r="C13" s="1257"/>
      <c r="D13" s="1257"/>
      <c r="E13" s="1257"/>
      <c r="F13" s="1258"/>
      <c r="G13" s="1237" t="str">
        <f>IF('(入力①) 基本情報入力シート'!M22="","",'(入力①) 基本情報入力シート'!M22)</f>
        <v>コウロウ　タロウ</v>
      </c>
      <c r="H13" s="1237"/>
      <c r="I13" s="1237"/>
      <c r="J13" s="1237"/>
      <c r="K13" s="1237"/>
      <c r="L13" s="1237"/>
      <c r="M13" s="1237"/>
      <c r="N13" s="1237"/>
      <c r="O13" s="1237"/>
      <c r="P13" s="1237"/>
      <c r="Q13" s="1237"/>
      <c r="R13" s="1237"/>
      <c r="S13" s="1237"/>
      <c r="T13" s="1237"/>
      <c r="U13" s="1237"/>
      <c r="V13" s="1237"/>
      <c r="W13" s="1237"/>
      <c r="X13" s="1237"/>
      <c r="Y13" s="1237"/>
      <c r="Z13" s="1237"/>
      <c r="AA13" s="1237"/>
      <c r="AB13" s="1237"/>
      <c r="AC13" s="1237"/>
      <c r="AD13" s="1237"/>
      <c r="AE13" s="1237"/>
      <c r="AF13" s="1237"/>
      <c r="AG13" s="1237"/>
      <c r="AH13" s="1237"/>
      <c r="AI13" s="1237"/>
      <c r="AJ13" s="1238"/>
    </row>
    <row r="14" spans="1:46" s="49" customFormat="1" ht="25.5" customHeight="1">
      <c r="A14" s="1253" t="s">
        <v>140</v>
      </c>
      <c r="B14" s="1254"/>
      <c r="C14" s="1254"/>
      <c r="D14" s="1254"/>
      <c r="E14" s="1254"/>
      <c r="F14" s="1255"/>
      <c r="G14" s="1244" t="str">
        <f>IF('(入力①) 基本情報入力シート'!M23="","",'(入力①) 基本情報入力シート'!M23)</f>
        <v>厚労　太郎</v>
      </c>
      <c r="H14" s="1244"/>
      <c r="I14" s="1244"/>
      <c r="J14" s="1244"/>
      <c r="K14" s="1244"/>
      <c r="L14" s="1244"/>
      <c r="M14" s="1244"/>
      <c r="N14" s="1244"/>
      <c r="O14" s="1244"/>
      <c r="P14" s="1244"/>
      <c r="Q14" s="1244"/>
      <c r="R14" s="1244"/>
      <c r="S14" s="1244"/>
      <c r="T14" s="1244"/>
      <c r="U14" s="1244"/>
      <c r="V14" s="1244"/>
      <c r="W14" s="1244"/>
      <c r="X14" s="1244"/>
      <c r="Y14" s="1244"/>
      <c r="Z14" s="1244"/>
      <c r="AA14" s="1244"/>
      <c r="AB14" s="1244"/>
      <c r="AC14" s="1244"/>
      <c r="AD14" s="1244"/>
      <c r="AE14" s="1244"/>
      <c r="AF14" s="1244"/>
      <c r="AG14" s="1244"/>
      <c r="AH14" s="1244"/>
      <c r="AI14" s="1244"/>
      <c r="AJ14" s="1245"/>
    </row>
    <row r="15" spans="1:46" s="49" customFormat="1" ht="15" customHeight="1">
      <c r="A15" s="1241" t="s">
        <v>144</v>
      </c>
      <c r="B15" s="1241"/>
      <c r="C15" s="1241"/>
      <c r="D15" s="1241"/>
      <c r="E15" s="1241"/>
      <c r="F15" s="1241"/>
      <c r="G15" s="1259" t="s">
        <v>0</v>
      </c>
      <c r="H15" s="1145"/>
      <c r="I15" s="1145"/>
      <c r="J15" s="1145"/>
      <c r="K15" s="1242" t="str">
        <f>IF('(入力①) 基本情報入力シート'!M24="","",'(入力①) 基本情報入力シート'!M24)</f>
        <v>03-3571-0000</v>
      </c>
      <c r="L15" s="1242"/>
      <c r="M15" s="1242"/>
      <c r="N15" s="1242"/>
      <c r="O15" s="1242"/>
      <c r="P15" s="1145" t="s">
        <v>1</v>
      </c>
      <c r="Q15" s="1145"/>
      <c r="R15" s="1145"/>
      <c r="S15" s="1145"/>
      <c r="T15" s="1242" t="str">
        <f>IF('(入力①) 基本情報入力シート'!M25="","",'(入力①) 基本情報入力シート'!M25)</f>
        <v>03-3591-9999</v>
      </c>
      <c r="U15" s="1242"/>
      <c r="V15" s="1242"/>
      <c r="W15" s="1242"/>
      <c r="X15" s="1242"/>
      <c r="Y15" s="1145" t="s">
        <v>143</v>
      </c>
      <c r="Z15" s="1145"/>
      <c r="AA15" s="1145"/>
      <c r="AB15" s="1145"/>
      <c r="AC15" s="1243" t="str">
        <f>IF('(入力①) 基本情報入力シート'!M26="","",'(入力①) 基本情報入力シート'!M26)</f>
        <v>aaa@aaa.aa.jp</v>
      </c>
      <c r="AD15" s="1243"/>
      <c r="AE15" s="1243"/>
      <c r="AF15" s="1243"/>
      <c r="AG15" s="1243"/>
      <c r="AH15" s="1243"/>
      <c r="AI15" s="1243"/>
      <c r="AJ15" s="1243"/>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271" t="s">
        <v>474</v>
      </c>
      <c r="C20" s="1199"/>
      <c r="D20" s="1199"/>
      <c r="E20" s="1199"/>
      <c r="F20" s="1199"/>
      <c r="G20" s="1199"/>
      <c r="H20" s="1199"/>
      <c r="I20" s="1199"/>
      <c r="J20" s="1199"/>
      <c r="K20" s="1199"/>
      <c r="L20" s="1271"/>
      <c r="M20" s="1199"/>
      <c r="N20" s="1199"/>
      <c r="O20" s="1199"/>
      <c r="P20" s="1199"/>
      <c r="Q20" s="1199"/>
      <c r="R20" s="1199"/>
      <c r="S20" s="1199"/>
      <c r="T20" s="1199"/>
      <c r="U20" s="1199"/>
      <c r="V20" s="1199"/>
      <c r="W20" s="1271"/>
      <c r="X20" s="1199"/>
      <c r="Y20" s="1199"/>
      <c r="Z20" s="1199"/>
      <c r="AA20" s="1199"/>
      <c r="AB20" s="1199"/>
      <c r="AC20" s="1199"/>
      <c r="AD20" s="1199"/>
      <c r="AE20" s="1199"/>
      <c r="AF20" s="1199"/>
      <c r="AG20" s="1199"/>
      <c r="AH20" s="1199"/>
      <c r="AI20" s="1199"/>
      <c r="AJ20" s="1199"/>
      <c r="AK20" s="1199"/>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020" t="s">
        <v>426</v>
      </c>
      <c r="C25" s="1020"/>
      <c r="D25" s="1020"/>
      <c r="E25" s="1020"/>
      <c r="F25" s="1020"/>
      <c r="G25" s="1020"/>
      <c r="H25" s="1020"/>
      <c r="I25" s="1020"/>
      <c r="J25" s="1020"/>
      <c r="K25" s="1020"/>
      <c r="L25" s="1020"/>
      <c r="M25" s="1020"/>
      <c r="N25" s="1020"/>
      <c r="O25" s="1020"/>
      <c r="P25" s="1020"/>
      <c r="Q25" s="1020"/>
      <c r="R25" s="1020"/>
      <c r="S25" s="1020"/>
      <c r="T25" s="1020"/>
      <c r="U25" s="1020"/>
      <c r="V25" s="1020"/>
      <c r="W25" s="1020"/>
      <c r="X25" s="1020"/>
      <c r="Y25" s="1020"/>
      <c r="Z25" s="1020"/>
      <c r="AA25" s="1020"/>
      <c r="AB25" s="1020"/>
      <c r="AC25" s="1020"/>
      <c r="AD25" s="1020"/>
      <c r="AE25" s="1020"/>
      <c r="AF25" s="1020"/>
      <c r="AG25" s="1020"/>
      <c r="AH25" s="1020"/>
      <c r="AI25" s="1020"/>
      <c r="AJ25" s="1020"/>
      <c r="AK25" s="1020"/>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35"/>
      <c r="B27" s="1136"/>
      <c r="C27" s="1136"/>
      <c r="D27" s="1136"/>
      <c r="E27" s="1136"/>
      <c r="F27" s="1136"/>
      <c r="G27" s="1136"/>
      <c r="H27" s="1136"/>
      <c r="I27" s="1136"/>
      <c r="J27" s="1136"/>
      <c r="K27" s="1136"/>
      <c r="L27" s="1136"/>
      <c r="M27" s="1136"/>
      <c r="N27" s="1136"/>
      <c r="O27" s="1137"/>
      <c r="P27" s="1138" t="s">
        <v>372</v>
      </c>
      <c r="Q27" s="1139"/>
      <c r="R27" s="1139"/>
      <c r="S27" s="1139"/>
      <c r="T27" s="1139"/>
      <c r="U27" s="1140"/>
      <c r="V27" s="727" t="str">
        <f>IF(P28="","",IF(P29="","",IF(P29&gt;P28,"○","☓")))</f>
        <v/>
      </c>
      <c r="W27" s="1141" t="s">
        <v>373</v>
      </c>
      <c r="X27" s="1139"/>
      <c r="Y27" s="1139"/>
      <c r="Z27" s="1139"/>
      <c r="AA27" s="1139"/>
      <c r="AB27" s="1140"/>
      <c r="AC27" s="727" t="str">
        <f>IF(W28="","",IF(W29="","",IF(W29&gt;W28,"○","☓")))</f>
        <v/>
      </c>
      <c r="AD27" s="1141" t="s">
        <v>365</v>
      </c>
      <c r="AE27" s="1139"/>
      <c r="AF27" s="1139"/>
      <c r="AG27" s="1139"/>
      <c r="AH27" s="1139"/>
      <c r="AI27" s="1140"/>
      <c r="AJ27" s="727" t="str">
        <f>IF(AD28="","",IF(AD29="","",IF(AD29&gt;AD28,"○","☓")))</f>
        <v>○</v>
      </c>
    </row>
    <row r="28" spans="1:47">
      <c r="A28" s="688" t="s">
        <v>10</v>
      </c>
      <c r="B28" s="1142" t="s">
        <v>369</v>
      </c>
      <c r="C28" s="1142"/>
      <c r="D28" s="1143">
        <f>IF(V4=0,"",V4)</f>
        <v>4</v>
      </c>
      <c r="E28" s="1143"/>
      <c r="F28" s="693" t="s">
        <v>371</v>
      </c>
      <c r="G28" s="695"/>
      <c r="H28" s="695"/>
      <c r="I28" s="695"/>
      <c r="J28" s="695"/>
      <c r="K28" s="695"/>
      <c r="L28" s="695"/>
      <c r="M28" s="695"/>
      <c r="N28" s="695"/>
      <c r="O28" s="696"/>
      <c r="P28" s="1026" t="str">
        <f>IF('(入力②-1)別紙様式2-2 個表_処遇'!O5="","",'(入力②-1)別紙様式2-2 個表_処遇'!O5)</f>
        <v/>
      </c>
      <c r="Q28" s="1027"/>
      <c r="R28" s="1027"/>
      <c r="S28" s="1027"/>
      <c r="T28" s="1027"/>
      <c r="U28" s="1027"/>
      <c r="V28" s="796" t="s">
        <v>2</v>
      </c>
      <c r="W28" s="1028" t="str">
        <f>IF('(入力②‐2)別紙様式2-3 個表_特定'!O5="","",'(入力②‐2)別紙様式2-3 個表_特定'!O5)</f>
        <v/>
      </c>
      <c r="X28" s="1029"/>
      <c r="Y28" s="1029"/>
      <c r="Z28" s="1029"/>
      <c r="AA28" s="1029"/>
      <c r="AB28" s="1029"/>
      <c r="AC28" s="796" t="s">
        <v>2</v>
      </c>
      <c r="AD28" s="1028">
        <f>IF('(入力②-3)別紙様式2-4 個表_ベースアップ'!O5="","",'(入力②-3)別紙様式2-4 個表_ベースアップ'!O5)</f>
        <v>4597200</v>
      </c>
      <c r="AE28" s="1029"/>
      <c r="AF28" s="1029"/>
      <c r="AG28" s="1029"/>
      <c r="AH28" s="1029"/>
      <c r="AI28" s="1029"/>
      <c r="AJ28" s="802" t="s">
        <v>2</v>
      </c>
      <c r="AL28" s="50"/>
    </row>
    <row r="29" spans="1:47" ht="22.5" customHeight="1">
      <c r="A29" s="685" t="s">
        <v>11</v>
      </c>
      <c r="B29" s="1051" t="s">
        <v>380</v>
      </c>
      <c r="C29" s="1052"/>
      <c r="D29" s="1052"/>
      <c r="E29" s="1052"/>
      <c r="F29" s="1052"/>
      <c r="G29" s="1052"/>
      <c r="H29" s="1052"/>
      <c r="I29" s="1052"/>
      <c r="J29" s="1052"/>
      <c r="K29" s="1052"/>
      <c r="L29" s="1052"/>
      <c r="M29" s="1052"/>
      <c r="N29" s="1052"/>
      <c r="O29" s="1053"/>
      <c r="P29" s="1054" t="str">
        <f>IFERROR(P30-P31,"")</f>
        <v/>
      </c>
      <c r="Q29" s="1055"/>
      <c r="R29" s="1055"/>
      <c r="S29" s="1055"/>
      <c r="T29" s="1055"/>
      <c r="U29" s="1055"/>
      <c r="V29" s="797" t="s">
        <v>2</v>
      </c>
      <c r="W29" s="1056" t="str">
        <f>IFERROR(W30-W31,"")</f>
        <v/>
      </c>
      <c r="X29" s="1057"/>
      <c r="Y29" s="1057"/>
      <c r="Z29" s="1057"/>
      <c r="AA29" s="1057"/>
      <c r="AB29" s="1057"/>
      <c r="AC29" s="797" t="s">
        <v>2</v>
      </c>
      <c r="AD29" s="1056">
        <f>IFERROR(AD30-AD31,"")</f>
        <v>4598000</v>
      </c>
      <c r="AE29" s="1057"/>
      <c r="AF29" s="1057"/>
      <c r="AG29" s="1057"/>
      <c r="AH29" s="1057"/>
      <c r="AI29" s="1057"/>
      <c r="AJ29" s="803" t="s">
        <v>2</v>
      </c>
    </row>
    <row r="30" spans="1:47" ht="22.5" customHeight="1">
      <c r="A30" s="686"/>
      <c r="B30" s="1023" t="s">
        <v>416</v>
      </c>
      <c r="C30" s="1058"/>
      <c r="D30" s="1058"/>
      <c r="E30" s="1058"/>
      <c r="F30" s="1058"/>
      <c r="G30" s="1058"/>
      <c r="H30" s="1058"/>
      <c r="I30" s="1058"/>
      <c r="J30" s="1058"/>
      <c r="K30" s="1058"/>
      <c r="L30" s="1058"/>
      <c r="M30" s="1058"/>
      <c r="N30" s="1058"/>
      <c r="O30" s="1059"/>
      <c r="P30" s="1060"/>
      <c r="Q30" s="1061"/>
      <c r="R30" s="1061"/>
      <c r="S30" s="1061"/>
      <c r="T30" s="1061"/>
      <c r="U30" s="1061"/>
      <c r="V30" s="798" t="s">
        <v>2</v>
      </c>
      <c r="W30" s="1062"/>
      <c r="X30" s="1063"/>
      <c r="Y30" s="1063"/>
      <c r="Z30" s="1063"/>
      <c r="AA30" s="1063"/>
      <c r="AB30" s="1063"/>
      <c r="AC30" s="798" t="s">
        <v>2</v>
      </c>
      <c r="AD30" s="1064">
        <v>207408000</v>
      </c>
      <c r="AE30" s="1065"/>
      <c r="AF30" s="1065"/>
      <c r="AG30" s="1065"/>
      <c r="AH30" s="1065"/>
      <c r="AI30" s="1065"/>
      <c r="AJ30" s="804" t="s">
        <v>2</v>
      </c>
    </row>
    <row r="31" spans="1:47" ht="33.75" customHeight="1">
      <c r="A31" s="686"/>
      <c r="B31" s="1023" t="s">
        <v>389</v>
      </c>
      <c r="C31" s="1024"/>
      <c r="D31" s="1024"/>
      <c r="E31" s="1024"/>
      <c r="F31" s="1024"/>
      <c r="G31" s="1024"/>
      <c r="H31" s="1024"/>
      <c r="I31" s="1024"/>
      <c r="J31" s="1024"/>
      <c r="K31" s="1024"/>
      <c r="L31" s="1024"/>
      <c r="M31" s="1024"/>
      <c r="N31" s="1024"/>
      <c r="O31" s="1025"/>
      <c r="P31" s="1026" t="str">
        <f>IF((P32-P33-P34-P35-P36)=0,"",(P32-P33-P34-P35-P36))</f>
        <v/>
      </c>
      <c r="Q31" s="1027"/>
      <c r="R31" s="1027"/>
      <c r="S31" s="1027"/>
      <c r="T31" s="1027"/>
      <c r="U31" s="1027"/>
      <c r="V31" s="799" t="s">
        <v>2</v>
      </c>
      <c r="W31" s="1028" t="str">
        <f>IF((W32-W33-W34-W35-W36)=0,"",(W32-W33-W34-W35-W36))</f>
        <v/>
      </c>
      <c r="X31" s="1029"/>
      <c r="Y31" s="1029"/>
      <c r="Z31" s="1029"/>
      <c r="AA31" s="1029"/>
      <c r="AB31" s="1029"/>
      <c r="AC31" s="799" t="s">
        <v>2</v>
      </c>
      <c r="AD31" s="1028">
        <f>IF((AD32-AD33-AD34-AD35-AD36)=0,"",(AD32-AD33-AD34-AD35-AD36))</f>
        <v>202810000</v>
      </c>
      <c r="AE31" s="1029"/>
      <c r="AF31" s="1029"/>
      <c r="AG31" s="1029"/>
      <c r="AH31" s="1029"/>
      <c r="AI31" s="1029"/>
      <c r="AJ31" s="805" t="s">
        <v>2</v>
      </c>
    </row>
    <row r="32" spans="1:47" ht="15" customHeight="1">
      <c r="A32" s="686"/>
      <c r="B32" s="1030"/>
      <c r="C32" s="702" t="s">
        <v>366</v>
      </c>
      <c r="D32" s="703"/>
      <c r="E32" s="703"/>
      <c r="F32" s="703"/>
      <c r="G32" s="703"/>
      <c r="H32" s="703"/>
      <c r="I32" s="703"/>
      <c r="J32" s="703"/>
      <c r="K32" s="703"/>
      <c r="L32" s="703"/>
      <c r="M32" s="703"/>
      <c r="N32" s="703"/>
      <c r="O32" s="701"/>
      <c r="P32" s="1032"/>
      <c r="Q32" s="1033"/>
      <c r="R32" s="1033"/>
      <c r="S32" s="1033"/>
      <c r="T32" s="1033"/>
      <c r="U32" s="1033"/>
      <c r="V32" s="800" t="s">
        <v>2</v>
      </c>
      <c r="W32" s="1034"/>
      <c r="X32" s="1035"/>
      <c r="Y32" s="1035"/>
      <c r="Z32" s="1035"/>
      <c r="AA32" s="1035"/>
      <c r="AB32" s="1035"/>
      <c r="AC32" s="800" t="s">
        <v>2</v>
      </c>
      <c r="AD32" s="1036">
        <v>231258000</v>
      </c>
      <c r="AE32" s="1037"/>
      <c r="AF32" s="1037"/>
      <c r="AG32" s="1037"/>
      <c r="AH32" s="1037"/>
      <c r="AI32" s="1037"/>
      <c r="AJ32" s="806" t="s">
        <v>2</v>
      </c>
      <c r="AL32" s="50"/>
    </row>
    <row r="33" spans="1:38" ht="15" customHeight="1">
      <c r="A33" s="686"/>
      <c r="B33" s="1030"/>
      <c r="C33" s="697" t="s">
        <v>377</v>
      </c>
      <c r="D33" s="698"/>
      <c r="E33" s="698"/>
      <c r="F33" s="698"/>
      <c r="G33" s="698"/>
      <c r="H33" s="698"/>
      <c r="I33" s="698"/>
      <c r="J33" s="698"/>
      <c r="K33" s="698"/>
      <c r="L33" s="698"/>
      <c r="M33" s="698"/>
      <c r="N33" s="698"/>
      <c r="O33" s="699"/>
      <c r="P33" s="1032"/>
      <c r="Q33" s="1033"/>
      <c r="R33" s="1033"/>
      <c r="S33" s="1033"/>
      <c r="T33" s="1033"/>
      <c r="U33" s="1033"/>
      <c r="V33" s="800" t="s">
        <v>2</v>
      </c>
      <c r="W33" s="1034"/>
      <c r="X33" s="1035"/>
      <c r="Y33" s="1035"/>
      <c r="Z33" s="1035"/>
      <c r="AA33" s="1035"/>
      <c r="AB33" s="1035"/>
      <c r="AC33" s="800" t="s">
        <v>2</v>
      </c>
      <c r="AD33" s="1036">
        <v>19666000</v>
      </c>
      <c r="AE33" s="1037"/>
      <c r="AF33" s="1037"/>
      <c r="AG33" s="1037"/>
      <c r="AH33" s="1037"/>
      <c r="AI33" s="1037"/>
      <c r="AJ33" s="806" t="s">
        <v>2</v>
      </c>
      <c r="AL33" s="50"/>
    </row>
    <row r="34" spans="1:38" ht="15" customHeight="1">
      <c r="A34" s="686"/>
      <c r="B34" s="1030"/>
      <c r="C34" s="702" t="s">
        <v>379</v>
      </c>
      <c r="D34" s="703"/>
      <c r="E34" s="703"/>
      <c r="F34" s="703"/>
      <c r="G34" s="703"/>
      <c r="H34" s="703"/>
      <c r="I34" s="703"/>
      <c r="J34" s="703"/>
      <c r="K34" s="703"/>
      <c r="L34" s="703"/>
      <c r="M34" s="703"/>
      <c r="N34" s="703"/>
      <c r="O34" s="701"/>
      <c r="P34" s="1032"/>
      <c r="Q34" s="1033"/>
      <c r="R34" s="1033"/>
      <c r="S34" s="1033"/>
      <c r="T34" s="1033"/>
      <c r="U34" s="1033"/>
      <c r="V34" s="800" t="s">
        <v>2</v>
      </c>
      <c r="W34" s="1034"/>
      <c r="X34" s="1035"/>
      <c r="Y34" s="1035"/>
      <c r="Z34" s="1035"/>
      <c r="AA34" s="1035"/>
      <c r="AB34" s="1035"/>
      <c r="AC34" s="800" t="s">
        <v>2</v>
      </c>
      <c r="AD34" s="1036">
        <v>8782000</v>
      </c>
      <c r="AE34" s="1037"/>
      <c r="AF34" s="1037"/>
      <c r="AG34" s="1037"/>
      <c r="AH34" s="1037"/>
      <c r="AI34" s="1037"/>
      <c r="AJ34" s="806" t="s">
        <v>2</v>
      </c>
      <c r="AL34" s="50"/>
    </row>
    <row r="35" spans="1:38" ht="22.5" customHeight="1">
      <c r="A35" s="686"/>
      <c r="B35" s="1030"/>
      <c r="C35" s="1038" t="s">
        <v>378</v>
      </c>
      <c r="D35" s="1039"/>
      <c r="E35" s="1039"/>
      <c r="F35" s="1039"/>
      <c r="G35" s="1039"/>
      <c r="H35" s="1039"/>
      <c r="I35" s="1039"/>
      <c r="J35" s="1039"/>
      <c r="K35" s="1039"/>
      <c r="L35" s="1039"/>
      <c r="M35" s="1039"/>
      <c r="N35" s="1039"/>
      <c r="O35" s="1040"/>
      <c r="P35" s="1032"/>
      <c r="Q35" s="1033"/>
      <c r="R35" s="1033"/>
      <c r="S35" s="1033"/>
      <c r="T35" s="1033"/>
      <c r="U35" s="1033"/>
      <c r="V35" s="800" t="s">
        <v>2</v>
      </c>
      <c r="W35" s="1034"/>
      <c r="X35" s="1035"/>
      <c r="Y35" s="1035"/>
      <c r="Z35" s="1035"/>
      <c r="AA35" s="1035"/>
      <c r="AB35" s="1035"/>
      <c r="AC35" s="800" t="s">
        <v>2</v>
      </c>
      <c r="AD35" s="1036">
        <v>0</v>
      </c>
      <c r="AE35" s="1037"/>
      <c r="AF35" s="1037"/>
      <c r="AG35" s="1037"/>
      <c r="AH35" s="1037"/>
      <c r="AI35" s="1037"/>
      <c r="AJ35" s="806" t="s">
        <v>2</v>
      </c>
      <c r="AL35" s="50"/>
    </row>
    <row r="36" spans="1:38" ht="24.75" customHeight="1">
      <c r="A36" s="687"/>
      <c r="B36" s="1031"/>
      <c r="C36" s="1041" t="s">
        <v>370</v>
      </c>
      <c r="D36" s="1042"/>
      <c r="E36" s="1042"/>
      <c r="F36" s="1042"/>
      <c r="G36" s="1042"/>
      <c r="H36" s="1042"/>
      <c r="I36" s="1042"/>
      <c r="J36" s="1042"/>
      <c r="K36" s="1042"/>
      <c r="L36" s="1042"/>
      <c r="M36" s="1043"/>
      <c r="N36" s="1043"/>
      <c r="O36" s="1044"/>
      <c r="P36" s="1045"/>
      <c r="Q36" s="1046"/>
      <c r="R36" s="1046"/>
      <c r="S36" s="1046"/>
      <c r="T36" s="1046"/>
      <c r="U36" s="1046"/>
      <c r="V36" s="801" t="s">
        <v>2</v>
      </c>
      <c r="W36" s="1047"/>
      <c r="X36" s="1048"/>
      <c r="Y36" s="1048"/>
      <c r="Z36" s="1048"/>
      <c r="AA36" s="1048"/>
      <c r="AB36" s="1048"/>
      <c r="AC36" s="801" t="s">
        <v>2</v>
      </c>
      <c r="AD36" s="1049">
        <v>0</v>
      </c>
      <c r="AE36" s="1050"/>
      <c r="AF36" s="1050"/>
      <c r="AG36" s="1050"/>
      <c r="AH36" s="1050"/>
      <c r="AI36" s="1050"/>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019" t="s">
        <v>390</v>
      </c>
      <c r="C39" s="1019"/>
      <c r="D39" s="1019"/>
      <c r="E39" s="1019"/>
      <c r="F39" s="1019"/>
      <c r="G39" s="1019"/>
      <c r="H39" s="1019"/>
      <c r="I39" s="1019"/>
      <c r="J39" s="1019"/>
      <c r="K39" s="1019"/>
      <c r="L39" s="1019"/>
      <c r="M39" s="1019"/>
      <c r="N39" s="1019"/>
      <c r="O39" s="1019"/>
      <c r="P39" s="1019"/>
      <c r="Q39" s="1019"/>
      <c r="R39" s="1019"/>
      <c r="S39" s="1019"/>
      <c r="T39" s="1019"/>
      <c r="U39" s="1019"/>
      <c r="V39" s="1019"/>
      <c r="W39" s="1019"/>
      <c r="X39" s="1019"/>
      <c r="Y39" s="1019"/>
      <c r="Z39" s="1019"/>
      <c r="AA39" s="1019"/>
      <c r="AB39" s="1019"/>
      <c r="AC39" s="1019"/>
      <c r="AD39" s="1019"/>
      <c r="AE39" s="1019"/>
      <c r="AF39" s="1019"/>
      <c r="AG39" s="1019"/>
      <c r="AH39" s="1019"/>
      <c r="AI39" s="1019"/>
      <c r="AJ39" s="1019"/>
      <c r="AK39" s="1019"/>
    </row>
    <row r="40" spans="1:38" ht="22.5" customHeight="1">
      <c r="A40" s="683" t="s">
        <v>91</v>
      </c>
      <c r="B40" s="1019" t="s">
        <v>475</v>
      </c>
      <c r="C40" s="1019"/>
      <c r="D40" s="1019"/>
      <c r="E40" s="1019"/>
      <c r="F40" s="1019"/>
      <c r="G40" s="1019"/>
      <c r="H40" s="1019"/>
      <c r="I40" s="1019"/>
      <c r="J40" s="1019"/>
      <c r="K40" s="1019"/>
      <c r="L40" s="1019"/>
      <c r="M40" s="1019"/>
      <c r="N40" s="1019"/>
      <c r="O40" s="1019"/>
      <c r="P40" s="1019"/>
      <c r="Q40" s="1019"/>
      <c r="R40" s="1019"/>
      <c r="S40" s="1019"/>
      <c r="T40" s="1019"/>
      <c r="U40" s="1019"/>
      <c r="V40" s="1019"/>
      <c r="W40" s="1019"/>
      <c r="X40" s="1019"/>
      <c r="Y40" s="1019"/>
      <c r="Z40" s="1019"/>
      <c r="AA40" s="1019"/>
      <c r="AB40" s="1019"/>
      <c r="AC40" s="1019"/>
      <c r="AD40" s="1019"/>
      <c r="AE40" s="1019"/>
      <c r="AF40" s="1019"/>
      <c r="AG40" s="1019"/>
      <c r="AH40" s="1019"/>
      <c r="AI40" s="1019"/>
      <c r="AJ40" s="1019"/>
      <c r="AK40" s="1019"/>
    </row>
    <row r="41" spans="1:38" ht="22.5" customHeight="1">
      <c r="A41" s="683" t="s">
        <v>91</v>
      </c>
      <c r="B41" s="1019" t="s">
        <v>482</v>
      </c>
      <c r="C41" s="1019"/>
      <c r="D41" s="1019"/>
      <c r="E41" s="1019"/>
      <c r="F41" s="1019"/>
      <c r="G41" s="1019"/>
      <c r="H41" s="1019"/>
      <c r="I41" s="1019"/>
      <c r="J41" s="1019"/>
      <c r="K41" s="1019"/>
      <c r="L41" s="1019"/>
      <c r="M41" s="1019"/>
      <c r="N41" s="1019"/>
      <c r="O41" s="1019"/>
      <c r="P41" s="1019"/>
      <c r="Q41" s="1019"/>
      <c r="R41" s="1019"/>
      <c r="S41" s="1019"/>
      <c r="T41" s="1019"/>
      <c r="U41" s="1019"/>
      <c r="V41" s="1019"/>
      <c r="W41" s="1019"/>
      <c r="X41" s="1019"/>
      <c r="Y41" s="1019"/>
      <c r="Z41" s="1019"/>
      <c r="AA41" s="1019"/>
      <c r="AB41" s="1019"/>
      <c r="AC41" s="1019"/>
      <c r="AD41" s="1019"/>
      <c r="AE41" s="1019"/>
      <c r="AF41" s="1019"/>
      <c r="AG41" s="1019"/>
      <c r="AH41" s="1019"/>
      <c r="AI41" s="1019"/>
      <c r="AJ41" s="1019"/>
      <c r="AK41" s="1019"/>
    </row>
    <row r="42" spans="1:38" ht="13.5" customHeight="1">
      <c r="A42" s="683" t="s">
        <v>91</v>
      </c>
      <c r="B42" s="1019" t="s">
        <v>438</v>
      </c>
      <c r="C42" s="1019"/>
      <c r="D42" s="1019"/>
      <c r="E42" s="1019"/>
      <c r="F42" s="1019"/>
      <c r="G42" s="1019"/>
      <c r="H42" s="1019"/>
      <c r="I42" s="1019"/>
      <c r="J42" s="1019"/>
      <c r="K42" s="1019"/>
      <c r="L42" s="1019"/>
      <c r="M42" s="1019"/>
      <c r="N42" s="1019"/>
      <c r="O42" s="1019"/>
      <c r="P42" s="1019"/>
      <c r="Q42" s="1019"/>
      <c r="R42" s="1019"/>
      <c r="S42" s="1019"/>
      <c r="T42" s="1019"/>
      <c r="U42" s="1019"/>
      <c r="V42" s="1019"/>
      <c r="W42" s="1019"/>
      <c r="X42" s="1019"/>
      <c r="Y42" s="1019"/>
      <c r="Z42" s="1019"/>
      <c r="AA42" s="1019"/>
      <c r="AB42" s="1019"/>
      <c r="AC42" s="1019"/>
      <c r="AD42" s="1019"/>
      <c r="AE42" s="1019"/>
      <c r="AF42" s="1019"/>
      <c r="AG42" s="1019"/>
      <c r="AH42" s="1019"/>
      <c r="AI42" s="1019"/>
      <c r="AJ42" s="1019"/>
      <c r="AK42" s="1019"/>
    </row>
    <row r="43" spans="1:38" ht="13.5" customHeight="1">
      <c r="A43" s="683" t="s">
        <v>91</v>
      </c>
      <c r="B43" s="1019" t="s">
        <v>391</v>
      </c>
      <c r="C43" s="1019"/>
      <c r="D43" s="1019"/>
      <c r="E43" s="1019"/>
      <c r="F43" s="1019"/>
      <c r="G43" s="1019"/>
      <c r="H43" s="1019"/>
      <c r="I43" s="1019"/>
      <c r="J43" s="1019"/>
      <c r="K43" s="1019"/>
      <c r="L43" s="1019"/>
      <c r="M43" s="1019"/>
      <c r="N43" s="1019"/>
      <c r="O43" s="1019"/>
      <c r="P43" s="1019"/>
      <c r="Q43" s="1019"/>
      <c r="R43" s="1019"/>
      <c r="S43" s="1019"/>
      <c r="T43" s="1019"/>
      <c r="U43" s="1019"/>
      <c r="V43" s="1019"/>
      <c r="W43" s="1019"/>
      <c r="X43" s="1019"/>
      <c r="Y43" s="1019"/>
      <c r="Z43" s="1019"/>
      <c r="AA43" s="1019"/>
      <c r="AB43" s="1019"/>
      <c r="AC43" s="1019"/>
      <c r="AD43" s="1019"/>
      <c r="AE43" s="1019"/>
      <c r="AF43" s="1019"/>
      <c r="AG43" s="1019"/>
      <c r="AH43" s="1019"/>
      <c r="AI43" s="1019"/>
      <c r="AJ43" s="1019"/>
      <c r="AK43" s="1019"/>
    </row>
    <row r="44" spans="1:38" ht="33.75" customHeight="1">
      <c r="A44" s="683" t="s">
        <v>91</v>
      </c>
      <c r="B44" s="1020" t="s">
        <v>441</v>
      </c>
      <c r="C44" s="1019"/>
      <c r="D44" s="1019"/>
      <c r="E44" s="1019"/>
      <c r="F44" s="1019"/>
      <c r="G44" s="1019"/>
      <c r="H44" s="1019"/>
      <c r="I44" s="1019"/>
      <c r="J44" s="1019"/>
      <c r="K44" s="1019"/>
      <c r="L44" s="1019"/>
      <c r="M44" s="1019"/>
      <c r="N44" s="1019"/>
      <c r="O44" s="1019"/>
      <c r="P44" s="1019"/>
      <c r="Q44" s="1019"/>
      <c r="R44" s="1019"/>
      <c r="S44" s="1019"/>
      <c r="T44" s="1019"/>
      <c r="U44" s="1019"/>
      <c r="V44" s="1019"/>
      <c r="W44" s="1019"/>
      <c r="X44" s="1019"/>
      <c r="Y44" s="1019"/>
      <c r="Z44" s="1019"/>
      <c r="AA44" s="1019"/>
      <c r="AB44" s="1019"/>
      <c r="AC44" s="1019"/>
      <c r="AD44" s="1019"/>
      <c r="AE44" s="1019"/>
      <c r="AF44" s="1019"/>
      <c r="AG44" s="1019"/>
      <c r="AH44" s="1019"/>
      <c r="AI44" s="1019"/>
      <c r="AJ44" s="1019"/>
      <c r="AK44" s="1019"/>
    </row>
    <row r="45" spans="1:38" ht="13.5" customHeight="1">
      <c r="A45" s="683" t="s">
        <v>91</v>
      </c>
      <c r="B45" s="1019" t="s">
        <v>481</v>
      </c>
      <c r="C45" s="1021"/>
      <c r="D45" s="1021"/>
      <c r="E45" s="1021"/>
      <c r="F45" s="1021"/>
      <c r="G45" s="1021"/>
      <c r="H45" s="1021"/>
      <c r="I45" s="1021"/>
      <c r="J45" s="1021"/>
      <c r="K45" s="1021"/>
      <c r="L45" s="1021"/>
      <c r="M45" s="1021"/>
      <c r="N45" s="1021"/>
      <c r="O45" s="1021"/>
      <c r="P45" s="1021"/>
      <c r="Q45" s="1021"/>
      <c r="R45" s="1021"/>
      <c r="S45" s="1021"/>
      <c r="T45" s="1021"/>
      <c r="U45" s="1021"/>
      <c r="V45" s="1021"/>
      <c r="W45" s="1021"/>
      <c r="X45" s="1021"/>
      <c r="Y45" s="1021"/>
      <c r="Z45" s="1021"/>
      <c r="AA45" s="1021"/>
      <c r="AB45" s="1021"/>
      <c r="AC45" s="1021"/>
      <c r="AD45" s="1021"/>
      <c r="AE45" s="1021"/>
      <c r="AF45" s="1021"/>
      <c r="AG45" s="1021"/>
      <c r="AH45" s="1021"/>
      <c r="AI45" s="1021"/>
      <c r="AJ45" s="1021"/>
      <c r="AK45" s="1021"/>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020" t="s">
        <v>480</v>
      </c>
      <c r="C47" s="1020"/>
      <c r="D47" s="1020"/>
      <c r="E47" s="1020"/>
      <c r="F47" s="1020"/>
      <c r="G47" s="1020"/>
      <c r="H47" s="1020"/>
      <c r="I47" s="1020"/>
      <c r="J47" s="1020"/>
      <c r="K47" s="1020"/>
      <c r="L47" s="1020"/>
      <c r="M47" s="1020"/>
      <c r="N47" s="1020"/>
      <c r="O47" s="1020"/>
      <c r="P47" s="1020"/>
      <c r="Q47" s="1020"/>
      <c r="R47" s="1020"/>
      <c r="S47" s="1020"/>
      <c r="T47" s="1020"/>
      <c r="U47" s="1020"/>
      <c r="V47" s="1020"/>
      <c r="W47" s="1020"/>
      <c r="X47" s="1020"/>
      <c r="Y47" s="1020"/>
      <c r="Z47" s="1020"/>
      <c r="AA47" s="1020"/>
      <c r="AB47" s="1020"/>
      <c r="AC47" s="1020"/>
      <c r="AD47" s="1020"/>
      <c r="AE47" s="1020"/>
      <c r="AF47" s="1020"/>
      <c r="AG47" s="1020"/>
      <c r="AH47" s="1020"/>
      <c r="AI47" s="1020"/>
      <c r="AJ47" s="1020"/>
      <c r="AK47" s="1020"/>
    </row>
    <row r="48" spans="1:38" ht="22.5" customHeight="1">
      <c r="A48" s="683" t="s">
        <v>91</v>
      </c>
      <c r="B48" s="1019" t="s">
        <v>437</v>
      </c>
      <c r="C48" s="1019"/>
      <c r="D48" s="1019"/>
      <c r="E48" s="1019"/>
      <c r="F48" s="1019"/>
      <c r="G48" s="1019"/>
      <c r="H48" s="1019"/>
      <c r="I48" s="1019"/>
      <c r="J48" s="1019"/>
      <c r="K48" s="1019"/>
      <c r="L48" s="1019"/>
      <c r="M48" s="1019"/>
      <c r="N48" s="1019"/>
      <c r="O48" s="1019"/>
      <c r="P48" s="1019"/>
      <c r="Q48" s="1019"/>
      <c r="R48" s="1019"/>
      <c r="S48" s="1019"/>
      <c r="T48" s="1019"/>
      <c r="U48" s="1019"/>
      <c r="V48" s="1019"/>
      <c r="W48" s="1019"/>
      <c r="X48" s="1019"/>
      <c r="Y48" s="1019"/>
      <c r="Z48" s="1019"/>
      <c r="AA48" s="1019"/>
      <c r="AB48" s="1019"/>
      <c r="AC48" s="1019"/>
      <c r="AD48" s="1019"/>
      <c r="AE48" s="1019"/>
      <c r="AF48" s="1019"/>
      <c r="AG48" s="1019"/>
      <c r="AH48" s="1019"/>
      <c r="AI48" s="1019"/>
      <c r="AJ48" s="1019"/>
      <c r="AK48" s="1019"/>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022" t="s">
        <v>476</v>
      </c>
      <c r="C50" s="1022"/>
      <c r="D50" s="1022"/>
      <c r="E50" s="1022"/>
      <c r="F50" s="1022"/>
      <c r="G50" s="1022"/>
      <c r="H50" s="1022"/>
      <c r="I50" s="1022"/>
      <c r="J50" s="1022"/>
      <c r="K50" s="1022"/>
      <c r="L50" s="1022"/>
      <c r="M50" s="1022"/>
      <c r="N50" s="1022"/>
      <c r="O50" s="1022"/>
      <c r="P50" s="1022"/>
      <c r="Q50" s="1022"/>
      <c r="R50" s="1022"/>
      <c r="S50" s="1022"/>
      <c r="T50" s="1022"/>
      <c r="U50" s="1022"/>
      <c r="V50" s="1022"/>
      <c r="W50" s="1022"/>
      <c r="X50" s="1022"/>
      <c r="Y50" s="1022"/>
      <c r="Z50" s="1022"/>
      <c r="AA50" s="1022"/>
      <c r="AB50" s="1022"/>
      <c r="AC50" s="1022"/>
      <c r="AD50" s="1022"/>
      <c r="AE50" s="1022"/>
      <c r="AF50" s="1022"/>
      <c r="AG50" s="1022"/>
      <c r="AH50" s="1022"/>
      <c r="AI50" s="1022"/>
      <c r="AJ50" s="1022"/>
      <c r="AK50" s="1022"/>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1016" t="s">
        <v>419</v>
      </c>
      <c r="B53" s="1016"/>
      <c r="C53" s="1016"/>
      <c r="D53" s="1016"/>
      <c r="E53" s="1016"/>
      <c r="F53" s="1016"/>
      <c r="G53" s="1016"/>
      <c r="H53" s="1016"/>
      <c r="I53" s="1016"/>
      <c r="J53" s="1016"/>
      <c r="K53" s="1016"/>
      <c r="L53" s="1016"/>
      <c r="M53" s="1016"/>
      <c r="N53" s="1016"/>
      <c r="O53" s="1016"/>
      <c r="P53" s="1016"/>
      <c r="Q53" s="1016"/>
      <c r="R53" s="1016"/>
      <c r="S53" s="1016"/>
      <c r="T53" s="1016"/>
      <c r="U53" s="1016"/>
      <c r="V53" s="1016"/>
      <c r="W53" s="1016"/>
      <c r="X53" s="1016"/>
      <c r="Y53" s="1016"/>
      <c r="Z53" s="1016"/>
      <c r="AA53" s="1016"/>
      <c r="AB53" s="1016" t="s">
        <v>383</v>
      </c>
      <c r="AC53" s="1016"/>
      <c r="AD53" s="1016"/>
      <c r="AE53" s="1016"/>
      <c r="AF53" s="1016"/>
      <c r="AG53" s="1016"/>
      <c r="AH53" s="1016"/>
      <c r="AI53" s="1016"/>
      <c r="AJ53" s="1016"/>
      <c r="AK53" s="1016"/>
      <c r="AL53" s="47"/>
      <c r="AU53" s="52"/>
    </row>
    <row r="54" spans="1:47" ht="17.25" customHeight="1" thickBot="1">
      <c r="A54" s="1016" t="s">
        <v>418</v>
      </c>
      <c r="B54" s="1016"/>
      <c r="C54" s="1016"/>
      <c r="D54" s="1016"/>
      <c r="E54" s="1016"/>
      <c r="F54" s="1016"/>
      <c r="G54" s="1016"/>
      <c r="H54" s="1016"/>
      <c r="I54" s="1016"/>
      <c r="J54" s="1016"/>
      <c r="K54" s="1016"/>
      <c r="L54" s="1016"/>
      <c r="M54" s="1016"/>
      <c r="N54" s="1016"/>
      <c r="O54" s="1016"/>
      <c r="P54" s="1016"/>
      <c r="Q54" s="1016"/>
      <c r="R54" s="1016"/>
      <c r="S54" s="1016"/>
      <c r="T54" s="1016"/>
      <c r="U54" s="1016"/>
      <c r="V54" s="1016"/>
      <c r="W54" s="1016"/>
      <c r="X54" s="1016"/>
      <c r="Y54" s="1016"/>
      <c r="Z54" s="1016"/>
      <c r="AA54" s="1016"/>
      <c r="AB54" s="1016" t="s">
        <v>382</v>
      </c>
      <c r="AC54" s="1016"/>
      <c r="AD54" s="1016"/>
      <c r="AE54" s="1016"/>
      <c r="AF54" s="1016"/>
      <c r="AG54" s="1016"/>
      <c r="AH54" s="1016"/>
      <c r="AI54" s="1016"/>
      <c r="AJ54" s="1016"/>
      <c r="AK54" s="1016"/>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015"/>
      <c r="R55" s="1015"/>
      <c r="S55" s="214" t="s">
        <v>12</v>
      </c>
      <c r="T55" s="1015"/>
      <c r="U55" s="1015"/>
      <c r="V55" s="214" t="s">
        <v>13</v>
      </c>
      <c r="W55" s="1018" t="s">
        <v>14</v>
      </c>
      <c r="X55" s="1018"/>
      <c r="Y55" s="214" t="s">
        <v>33</v>
      </c>
      <c r="Z55" s="214"/>
      <c r="AA55" s="1015"/>
      <c r="AB55" s="1015"/>
      <c r="AC55" s="214" t="s">
        <v>12</v>
      </c>
      <c r="AD55" s="1015"/>
      <c r="AE55" s="1015"/>
      <c r="AF55" s="214" t="s">
        <v>13</v>
      </c>
      <c r="AG55" s="214" t="s">
        <v>162</v>
      </c>
      <c r="AH55" s="214" t="str">
        <f>IF(Q55&gt;=1,(AA55*12+AD55)-(Q55*12+T55)+1,"")</f>
        <v/>
      </c>
      <c r="AI55" s="1018" t="s">
        <v>163</v>
      </c>
      <c r="AJ55" s="1018"/>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017" t="s">
        <v>470</v>
      </c>
      <c r="B59" s="1016"/>
      <c r="C59" s="1016"/>
      <c r="D59" s="1016"/>
      <c r="E59" s="1016"/>
      <c r="F59" s="1016"/>
      <c r="G59" s="1016"/>
      <c r="H59" s="1016"/>
      <c r="I59" s="1016"/>
      <c r="J59" s="1016"/>
      <c r="K59" s="1016"/>
      <c r="L59" s="1016"/>
      <c r="M59" s="1016"/>
      <c r="N59" s="1016"/>
      <c r="O59" s="1016"/>
      <c r="P59" s="1016"/>
      <c r="Q59" s="1016"/>
      <c r="R59" s="1016"/>
      <c r="S59" s="1016"/>
      <c r="T59" s="1016"/>
      <c r="U59" s="1016"/>
      <c r="V59" s="1016"/>
      <c r="W59" s="1016"/>
      <c r="X59" s="1016"/>
      <c r="Y59" s="1016"/>
      <c r="Z59" s="1016"/>
      <c r="AA59" s="1016"/>
      <c r="AB59" s="1016" t="s">
        <v>420</v>
      </c>
      <c r="AC59" s="1016"/>
      <c r="AD59" s="1016"/>
      <c r="AE59" s="1016"/>
      <c r="AF59" s="1016"/>
      <c r="AG59" s="1016"/>
      <c r="AH59" s="1016"/>
      <c r="AI59" s="1016"/>
      <c r="AJ59" s="1016"/>
      <c r="AK59" s="1016"/>
      <c r="AL59" s="47"/>
      <c r="AU59" s="52"/>
    </row>
    <row r="60" spans="1:47" ht="17.25" customHeight="1">
      <c r="A60" s="1016" t="s">
        <v>422</v>
      </c>
      <c r="B60" s="1016"/>
      <c r="C60" s="1016"/>
      <c r="D60" s="1016"/>
      <c r="E60" s="1016"/>
      <c r="F60" s="1016"/>
      <c r="G60" s="1016"/>
      <c r="H60" s="1016"/>
      <c r="I60" s="1016"/>
      <c r="J60" s="1016"/>
      <c r="K60" s="1016"/>
      <c r="L60" s="1016"/>
      <c r="M60" s="1016"/>
      <c r="N60" s="1016"/>
      <c r="O60" s="1016"/>
      <c r="P60" s="1016"/>
      <c r="Q60" s="1016"/>
      <c r="R60" s="1016"/>
      <c r="S60" s="1016"/>
      <c r="T60" s="1016"/>
      <c r="U60" s="1016"/>
      <c r="V60" s="1016"/>
      <c r="W60" s="1016"/>
      <c r="X60" s="1016"/>
      <c r="Y60" s="1016"/>
      <c r="Z60" s="1016"/>
      <c r="AA60" s="1016"/>
      <c r="AB60" s="1016" t="s">
        <v>384</v>
      </c>
      <c r="AC60" s="1016"/>
      <c r="AD60" s="1016"/>
      <c r="AE60" s="1016"/>
      <c r="AF60" s="1016"/>
      <c r="AG60" s="1016"/>
      <c r="AH60" s="1016"/>
      <c r="AI60" s="1016"/>
      <c r="AJ60" s="1016"/>
      <c r="AK60" s="1016"/>
      <c r="AL60" s="47"/>
      <c r="AU60" s="52"/>
    </row>
    <row r="61" spans="1:47" ht="27.75" customHeight="1">
      <c r="A61" s="1017" t="s">
        <v>423</v>
      </c>
      <c r="B61" s="1017"/>
      <c r="C61" s="1017"/>
      <c r="D61" s="1017"/>
      <c r="E61" s="1017"/>
      <c r="F61" s="1017"/>
      <c r="G61" s="1017"/>
      <c r="H61" s="1017"/>
      <c r="I61" s="1017"/>
      <c r="J61" s="1017"/>
      <c r="K61" s="1017"/>
      <c r="L61" s="1017"/>
      <c r="M61" s="1017"/>
      <c r="N61" s="1017"/>
      <c r="O61" s="1017"/>
      <c r="P61" s="1017"/>
      <c r="Q61" s="1017"/>
      <c r="R61" s="1017"/>
      <c r="S61" s="1017"/>
      <c r="T61" s="1017"/>
      <c r="U61" s="1017"/>
      <c r="V61" s="1017"/>
      <c r="W61" s="1017"/>
      <c r="X61" s="1017"/>
      <c r="Y61" s="1017"/>
      <c r="Z61" s="1017"/>
      <c r="AA61" s="1017"/>
      <c r="AB61" s="1016" t="s">
        <v>421</v>
      </c>
      <c r="AC61" s="1016"/>
      <c r="AD61" s="1016"/>
      <c r="AE61" s="1016"/>
      <c r="AF61" s="1016"/>
      <c r="AG61" s="1016"/>
      <c r="AH61" s="1016"/>
      <c r="AI61" s="1016"/>
      <c r="AJ61" s="1016"/>
      <c r="AK61" s="1016"/>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07" t="s">
        <v>120</v>
      </c>
      <c r="T62" s="1108"/>
      <c r="U62" s="1108"/>
      <c r="V62" s="1108"/>
      <c r="W62" s="1108"/>
      <c r="X62" s="1109"/>
      <c r="Y62" s="1148" t="s">
        <v>249</v>
      </c>
      <c r="Z62" s="1149"/>
      <c r="AA62" s="1149"/>
      <c r="AB62" s="1149"/>
      <c r="AC62" s="1149"/>
      <c r="AD62" s="1150"/>
      <c r="AE62" s="1148" t="s">
        <v>121</v>
      </c>
      <c r="AF62" s="1149"/>
      <c r="AG62" s="1149"/>
      <c r="AH62" s="1149"/>
      <c r="AI62" s="1149"/>
      <c r="AJ62" s="1150"/>
      <c r="AL62" s="58"/>
      <c r="AM62" s="762" t="s">
        <v>461</v>
      </c>
      <c r="AU62" s="52"/>
    </row>
    <row r="63" spans="1:47" ht="22.5" customHeight="1" thickBot="1">
      <c r="A63" s="1144"/>
      <c r="B63" s="1119" t="s">
        <v>265</v>
      </c>
      <c r="C63" s="1120"/>
      <c r="D63" s="1120"/>
      <c r="E63" s="1120"/>
      <c r="F63" s="1120"/>
      <c r="G63" s="1120"/>
      <c r="H63" s="1120"/>
      <c r="I63" s="1120"/>
      <c r="J63" s="1120"/>
      <c r="K63" s="1120"/>
      <c r="L63" s="1120"/>
      <c r="M63" s="1120"/>
      <c r="N63" s="1120"/>
      <c r="O63" s="1120"/>
      <c r="P63" s="1120"/>
      <c r="Q63" s="1120"/>
      <c r="R63" s="1121"/>
      <c r="S63" s="1151"/>
      <c r="T63" s="1152"/>
      <c r="U63" s="1152"/>
      <c r="V63" s="1152"/>
      <c r="W63" s="1153"/>
      <c r="X63" s="232" t="s">
        <v>219</v>
      </c>
      <c r="Y63" s="1151"/>
      <c r="Z63" s="1152"/>
      <c r="AA63" s="1152"/>
      <c r="AB63" s="1152"/>
      <c r="AC63" s="1153"/>
      <c r="AD63" s="233" t="s">
        <v>219</v>
      </c>
      <c r="AE63" s="1151"/>
      <c r="AF63" s="1152"/>
      <c r="AG63" s="1152"/>
      <c r="AH63" s="1152"/>
      <c r="AI63" s="1153"/>
      <c r="AJ63" s="234" t="s">
        <v>2</v>
      </c>
      <c r="AM63" s="58" t="s">
        <v>440</v>
      </c>
      <c r="AU63" s="52"/>
    </row>
    <row r="64" spans="1:47" ht="22.5" customHeight="1" thickBot="1">
      <c r="A64" s="1144"/>
      <c r="B64" s="235" t="s">
        <v>266</v>
      </c>
      <c r="C64" s="236"/>
      <c r="D64" s="236"/>
      <c r="E64" s="236"/>
      <c r="F64" s="236"/>
      <c r="G64" s="236"/>
      <c r="H64" s="236"/>
      <c r="I64" s="236"/>
      <c r="J64" s="236"/>
      <c r="K64" s="236"/>
      <c r="L64" s="237"/>
      <c r="M64" s="237"/>
      <c r="N64" s="237"/>
      <c r="O64" s="237"/>
      <c r="P64" s="237"/>
      <c r="Q64" s="237"/>
      <c r="R64" s="238"/>
      <c r="S64" s="1130"/>
      <c r="T64" s="1131"/>
      <c r="U64" s="1131"/>
      <c r="V64" s="1131"/>
      <c r="W64" s="1132"/>
      <c r="X64" s="239" t="s">
        <v>338</v>
      </c>
      <c r="Y64" s="1130"/>
      <c r="Z64" s="1131"/>
      <c r="AA64" s="1131"/>
      <c r="AB64" s="1131"/>
      <c r="AC64" s="1132"/>
      <c r="AD64" s="240" t="s">
        <v>338</v>
      </c>
      <c r="AE64" s="1130"/>
      <c r="AF64" s="1131"/>
      <c r="AG64" s="1131"/>
      <c r="AH64" s="1131"/>
      <c r="AI64" s="1132"/>
      <c r="AJ64" s="241" t="s">
        <v>37</v>
      </c>
      <c r="AM64" s="58" t="s">
        <v>439</v>
      </c>
      <c r="AU64" s="52"/>
    </row>
    <row r="65" spans="1:52" ht="22.5" customHeight="1" thickBot="1">
      <c r="A65" s="1144"/>
      <c r="B65" s="242" t="s">
        <v>267</v>
      </c>
      <c r="C65" s="243"/>
      <c r="D65" s="243"/>
      <c r="E65" s="243"/>
      <c r="F65" s="243"/>
      <c r="G65" s="243"/>
      <c r="H65" s="243"/>
      <c r="I65" s="243"/>
      <c r="J65" s="243"/>
      <c r="K65" s="243"/>
      <c r="L65" s="244"/>
      <c r="M65" s="244"/>
      <c r="N65" s="244"/>
      <c r="O65" s="244"/>
      <c r="P65" s="244"/>
      <c r="Q65" s="244"/>
      <c r="R65" s="244"/>
      <c r="S65" s="1084"/>
      <c r="T65" s="1085"/>
      <c r="U65" s="1085"/>
      <c r="V65" s="1085"/>
      <c r="W65" s="1086"/>
      <c r="X65" s="239" t="s">
        <v>338</v>
      </c>
      <c r="Y65" s="1084"/>
      <c r="Z65" s="1085"/>
      <c r="AA65" s="1085"/>
      <c r="AB65" s="1085"/>
      <c r="AC65" s="1086"/>
      <c r="AD65" s="240" t="s">
        <v>338</v>
      </c>
      <c r="AE65" s="1084"/>
      <c r="AF65" s="1085"/>
      <c r="AG65" s="1085"/>
      <c r="AH65" s="1085"/>
      <c r="AI65" s="1086"/>
      <c r="AJ65" s="241" t="s">
        <v>37</v>
      </c>
      <c r="AM65" s="58" t="s">
        <v>453</v>
      </c>
      <c r="AU65" s="52"/>
    </row>
    <row r="66" spans="1:52" ht="22.5" customHeight="1" thickBot="1">
      <c r="A66" s="1144"/>
      <c r="B66" s="242" t="s">
        <v>414</v>
      </c>
      <c r="C66" s="245"/>
      <c r="D66" s="245"/>
      <c r="E66" s="245"/>
      <c r="F66" s="245"/>
      <c r="G66" s="245"/>
      <c r="H66" s="245"/>
      <c r="I66" s="245"/>
      <c r="J66" s="245"/>
      <c r="K66" s="245"/>
      <c r="L66" s="222"/>
      <c r="M66" s="222"/>
      <c r="N66" s="222"/>
      <c r="O66" s="222"/>
      <c r="P66" s="222"/>
      <c r="Q66" s="222"/>
      <c r="R66" s="222"/>
      <c r="S66" s="1116" t="str">
        <f>IFERROR(ROUND(S63/S64,),"")</f>
        <v/>
      </c>
      <c r="T66" s="1117"/>
      <c r="U66" s="1117"/>
      <c r="V66" s="1117"/>
      <c r="W66" s="1118"/>
      <c r="X66" s="239" t="s">
        <v>2</v>
      </c>
      <c r="Y66" s="1116" t="str">
        <f>IFERROR(ROUND(Y63/Y64,),"")</f>
        <v/>
      </c>
      <c r="Z66" s="1117"/>
      <c r="AA66" s="1117"/>
      <c r="AB66" s="1117"/>
      <c r="AC66" s="1118"/>
      <c r="AD66" s="239" t="s">
        <v>2</v>
      </c>
      <c r="AE66" s="1116" t="str">
        <f>IFERROR(ROUND(AE63/AE64,),"")</f>
        <v/>
      </c>
      <c r="AF66" s="1117"/>
      <c r="AG66" s="1117"/>
      <c r="AH66" s="1117"/>
      <c r="AI66" s="1118"/>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144"/>
      <c r="B67" s="1133" t="s">
        <v>268</v>
      </c>
      <c r="C67" s="1134"/>
      <c r="D67" s="1134"/>
      <c r="E67" s="1134"/>
      <c r="F67" s="1134"/>
      <c r="G67" s="1134"/>
      <c r="H67" s="1134"/>
      <c r="I67" s="1134"/>
      <c r="J67" s="1134"/>
      <c r="K67" s="246"/>
      <c r="L67" s="247" t="s">
        <v>218</v>
      </c>
      <c r="M67" s="248"/>
      <c r="N67" s="248"/>
      <c r="O67" s="248"/>
      <c r="P67" s="248"/>
      <c r="Q67" s="248"/>
      <c r="R67" s="248"/>
      <c r="S67" s="1128">
        <f>CEILING(AP67,1)</f>
        <v>0</v>
      </c>
      <c r="T67" s="1129"/>
      <c r="U67" s="1129"/>
      <c r="V67" s="1129"/>
      <c r="W67" s="1129"/>
      <c r="X67" s="249" t="s">
        <v>219</v>
      </c>
      <c r="Y67" s="1125"/>
      <c r="Z67" s="1126"/>
      <c r="AA67" s="1126"/>
      <c r="AB67" s="1126"/>
      <c r="AC67" s="1126"/>
      <c r="AD67" s="1127"/>
      <c r="AE67" s="1122"/>
      <c r="AF67" s="1123"/>
      <c r="AG67" s="1123"/>
      <c r="AH67" s="1123"/>
      <c r="AI67" s="1123"/>
      <c r="AJ67" s="1124"/>
      <c r="AN67" s="67" t="s">
        <v>133</v>
      </c>
      <c r="AO67" s="67" t="s">
        <v>127</v>
      </c>
      <c r="AP67" s="68">
        <f>IFERROR(#REF!/(S65*12),0)</f>
        <v>0</v>
      </c>
      <c r="AQ67" s="69"/>
      <c r="AR67" s="68"/>
      <c r="AS67" s="64"/>
      <c r="AT67" s="70"/>
      <c r="AU67" s="64"/>
      <c r="AV67" s="71" t="s">
        <v>214</v>
      </c>
      <c r="AW67" s="64"/>
      <c r="AX67" s="64"/>
      <c r="AY67" s="64"/>
      <c r="AZ67" s="66"/>
    </row>
    <row r="68" spans="1:52" ht="18" customHeight="1" thickBot="1">
      <c r="A68" s="1144"/>
      <c r="B68" s="1102"/>
      <c r="C68" s="1103"/>
      <c r="D68" s="1103"/>
      <c r="E68" s="1103"/>
      <c r="F68" s="1103"/>
      <c r="G68" s="1103"/>
      <c r="H68" s="1103"/>
      <c r="I68" s="1103"/>
      <c r="J68" s="1103"/>
      <c r="K68" s="250"/>
      <c r="L68" s="243"/>
      <c r="M68" s="251" t="s">
        <v>176</v>
      </c>
      <c r="N68" s="1096">
        <f>T68</f>
        <v>0</v>
      </c>
      <c r="O68" s="1096"/>
      <c r="P68" s="1096"/>
      <c r="Q68" s="251" t="s">
        <v>219</v>
      </c>
      <c r="R68" s="252" t="s">
        <v>220</v>
      </c>
      <c r="S68" s="253" t="s">
        <v>176</v>
      </c>
      <c r="T68" s="1100">
        <f>S65*S67*12</f>
        <v>0</v>
      </c>
      <c r="U68" s="1100"/>
      <c r="V68" s="1100"/>
      <c r="W68" s="254" t="s">
        <v>219</v>
      </c>
      <c r="X68" s="255" t="s">
        <v>220</v>
      </c>
      <c r="Y68" s="1125"/>
      <c r="Z68" s="1126"/>
      <c r="AA68" s="1126"/>
      <c r="AB68" s="1126"/>
      <c r="AC68" s="1126"/>
      <c r="AD68" s="1127"/>
      <c r="AE68" s="1122"/>
      <c r="AF68" s="1123"/>
      <c r="AG68" s="1123"/>
      <c r="AH68" s="1123"/>
      <c r="AI68" s="1123"/>
      <c r="AJ68" s="1124"/>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144"/>
      <c r="B69" s="1102"/>
      <c r="C69" s="1103"/>
      <c r="D69" s="1103"/>
      <c r="E69" s="1103"/>
      <c r="F69" s="1103"/>
      <c r="G69" s="1103"/>
      <c r="H69" s="1103"/>
      <c r="I69" s="1103"/>
      <c r="J69" s="1103"/>
      <c r="K69" s="246"/>
      <c r="L69" s="247" t="s">
        <v>221</v>
      </c>
      <c r="M69" s="248"/>
      <c r="N69" s="248"/>
      <c r="O69" s="248"/>
      <c r="P69" s="248"/>
      <c r="Q69" s="248"/>
      <c r="R69" s="248"/>
      <c r="S69" s="1146" t="e">
        <f>IF((CEILING(AP70,1)-AP70)-2*(CEILING(AQ70,1)-AQ70)&gt;=0,CEILING(AP70,1),CEILING(AP70+AU71/S65/12,1))</f>
        <v>#VALUE!</v>
      </c>
      <c r="T69" s="1147"/>
      <c r="U69" s="1147"/>
      <c r="V69" s="1147"/>
      <c r="W69" s="1147"/>
      <c r="X69" s="256" t="s">
        <v>219</v>
      </c>
      <c r="Y69" s="1146" t="e">
        <f>IF((CEILING(AP70,1)-AP70)-2*(CEILING(AQ70,1)-AQ70)&gt;=0,CEILING(AQ70,1),FLOOR(AQ70,1))</f>
        <v>#VALUE!</v>
      </c>
      <c r="Z69" s="1147"/>
      <c r="AA69" s="1147"/>
      <c r="AB69" s="1147"/>
      <c r="AC69" s="1147"/>
      <c r="AD69" s="256" t="s">
        <v>219</v>
      </c>
      <c r="AE69" s="1110"/>
      <c r="AF69" s="1111"/>
      <c r="AG69" s="1111"/>
      <c r="AH69" s="1111"/>
      <c r="AI69" s="1111"/>
      <c r="AJ69" s="111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144"/>
      <c r="B70" s="1102"/>
      <c r="C70" s="1103"/>
      <c r="D70" s="1103"/>
      <c r="E70" s="1103"/>
      <c r="F70" s="1103"/>
      <c r="G70" s="1103"/>
      <c r="H70" s="1103"/>
      <c r="I70" s="1103"/>
      <c r="J70" s="1103"/>
      <c r="K70" s="250"/>
      <c r="L70" s="243"/>
      <c r="M70" s="251" t="s">
        <v>176</v>
      </c>
      <c r="N70" s="1096" t="e">
        <f>SUM(T70,Z70)</f>
        <v>#VALUE!</v>
      </c>
      <c r="O70" s="1096"/>
      <c r="P70" s="1096"/>
      <c r="Q70" s="251" t="s">
        <v>219</v>
      </c>
      <c r="R70" s="252" t="s">
        <v>220</v>
      </c>
      <c r="S70" s="257" t="s">
        <v>176</v>
      </c>
      <c r="T70" s="1096" t="e">
        <f>S65*S69*12</f>
        <v>#VALUE!</v>
      </c>
      <c r="U70" s="1096"/>
      <c r="V70" s="1096"/>
      <c r="W70" s="251" t="s">
        <v>219</v>
      </c>
      <c r="X70" s="258" t="s">
        <v>220</v>
      </c>
      <c r="Y70" s="257" t="s">
        <v>176</v>
      </c>
      <c r="Z70" s="1096" t="e">
        <f>Y65*Y69*12</f>
        <v>#VALUE!</v>
      </c>
      <c r="AA70" s="1096"/>
      <c r="AB70" s="1096"/>
      <c r="AC70" s="251" t="s">
        <v>219</v>
      </c>
      <c r="AD70" s="258" t="s">
        <v>220</v>
      </c>
      <c r="AE70" s="1113"/>
      <c r="AF70" s="1114"/>
      <c r="AG70" s="1114"/>
      <c r="AH70" s="1114"/>
      <c r="AI70" s="1114"/>
      <c r="AJ70" s="111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144"/>
      <c r="B71" s="1102"/>
      <c r="C71" s="1103"/>
      <c r="D71" s="1103"/>
      <c r="E71" s="1103"/>
      <c r="F71" s="1103"/>
      <c r="G71" s="1103"/>
      <c r="H71" s="1103"/>
      <c r="I71" s="1103"/>
      <c r="J71" s="1103"/>
      <c r="K71" s="259"/>
      <c r="L71" s="247" t="s">
        <v>222</v>
      </c>
      <c r="M71" s="248"/>
      <c r="N71" s="248"/>
      <c r="O71" s="248"/>
      <c r="P71" s="248"/>
      <c r="Q71" s="248"/>
      <c r="R71" s="248"/>
      <c r="S71" s="1128" t="e">
        <f>IF((CEILING(AP73,1)-AP73)-2*(CEILING(AQ73,1)-AQ73)&gt;=0,CEILING(AP73,1),CEILING(AP73+(AU73+AU74)/S65/12,1))</f>
        <v>#VALUE!</v>
      </c>
      <c r="T71" s="1129"/>
      <c r="U71" s="1129"/>
      <c r="V71" s="1129"/>
      <c r="W71" s="1129"/>
      <c r="X71" s="249" t="s">
        <v>219</v>
      </c>
      <c r="Y71" s="1128" t="e">
        <f>IF((CEILING(AP73,1)-AP73)-2*(CEILING(AQ73,1)-AQ73)&gt;=0,CEILING(AQ73,1),FLOOR(AQ73,1))</f>
        <v>#VALUE!</v>
      </c>
      <c r="Z71" s="1129"/>
      <c r="AA71" s="1129"/>
      <c r="AB71" s="1129"/>
      <c r="AC71" s="1129"/>
      <c r="AD71" s="249" t="s">
        <v>219</v>
      </c>
      <c r="AE71" s="1129" t="e">
        <f>IF(Y71-2*(CEILING(AR73,1))&gt;=0,CEILING(AR73,1),FLOOR(AR73,1))</f>
        <v>#VALUE!</v>
      </c>
      <c r="AF71" s="1129"/>
      <c r="AG71" s="1129"/>
      <c r="AH71" s="1129"/>
      <c r="AI71" s="1129"/>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102"/>
      <c r="C72" s="1103"/>
      <c r="D72" s="1103"/>
      <c r="E72" s="1103"/>
      <c r="F72" s="1103"/>
      <c r="G72" s="1103"/>
      <c r="H72" s="1103"/>
      <c r="I72" s="1103"/>
      <c r="J72" s="1103"/>
      <c r="K72" s="250"/>
      <c r="L72" s="245"/>
      <c r="M72" s="254" t="s">
        <v>176</v>
      </c>
      <c r="N72" s="1100" t="e">
        <f>SUM(T72,Z72,AF72)</f>
        <v>#VALUE!</v>
      </c>
      <c r="O72" s="1100"/>
      <c r="P72" s="1100"/>
      <c r="Q72" s="254" t="s">
        <v>219</v>
      </c>
      <c r="R72" s="262" t="s">
        <v>220</v>
      </c>
      <c r="S72" s="253" t="s">
        <v>176</v>
      </c>
      <c r="T72" s="1100" t="e">
        <f>S65*S71*12</f>
        <v>#VALUE!</v>
      </c>
      <c r="U72" s="1100"/>
      <c r="V72" s="1100"/>
      <c r="W72" s="254" t="s">
        <v>219</v>
      </c>
      <c r="X72" s="258" t="s">
        <v>220</v>
      </c>
      <c r="Y72" s="253" t="s">
        <v>176</v>
      </c>
      <c r="Z72" s="1100" t="e">
        <f>Y65*Y71*12</f>
        <v>#VALUE!</v>
      </c>
      <c r="AA72" s="1100"/>
      <c r="AB72" s="1100"/>
      <c r="AC72" s="254" t="s">
        <v>219</v>
      </c>
      <c r="AD72" s="258" t="s">
        <v>220</v>
      </c>
      <c r="AE72" s="254" t="s">
        <v>176</v>
      </c>
      <c r="AF72" s="1100" t="e">
        <f>AE65*AE71*12</f>
        <v>#VALUE!</v>
      </c>
      <c r="AG72" s="1100"/>
      <c r="AH72" s="1100"/>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102"/>
      <c r="C73" s="1103"/>
      <c r="D73" s="1103"/>
      <c r="E73" s="1103"/>
      <c r="F73" s="1103"/>
      <c r="G73" s="1103"/>
      <c r="H73" s="1103"/>
      <c r="I73" s="1103"/>
      <c r="J73" s="1103"/>
      <c r="K73" s="259"/>
      <c r="L73" s="247" t="s">
        <v>223</v>
      </c>
      <c r="M73" s="248"/>
      <c r="N73" s="248"/>
      <c r="O73" s="248"/>
      <c r="P73" s="248"/>
      <c r="Q73" s="248"/>
      <c r="R73" s="248"/>
      <c r="S73" s="1080"/>
      <c r="T73" s="1081"/>
      <c r="U73" s="1081"/>
      <c r="V73" s="1081"/>
      <c r="W73" s="1082"/>
      <c r="X73" s="245" t="s">
        <v>219</v>
      </c>
      <c r="Y73" s="1080"/>
      <c r="Z73" s="1081"/>
      <c r="AA73" s="1081"/>
      <c r="AB73" s="1081"/>
      <c r="AC73" s="1082"/>
      <c r="AD73" s="264" t="s">
        <v>219</v>
      </c>
      <c r="AE73" s="1080"/>
      <c r="AF73" s="1081"/>
      <c r="AG73" s="1081"/>
      <c r="AH73" s="1081"/>
      <c r="AI73" s="1082"/>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90"/>
      <c r="C74" s="1091"/>
      <c r="D74" s="1091"/>
      <c r="E74" s="1091"/>
      <c r="F74" s="1091"/>
      <c r="G74" s="1091"/>
      <c r="H74" s="1091"/>
      <c r="I74" s="1103"/>
      <c r="J74" s="1103"/>
      <c r="K74" s="266"/>
      <c r="L74" s="245"/>
      <c r="M74" s="267" t="s">
        <v>176</v>
      </c>
      <c r="N74" s="1101">
        <f>SUM(T74,Z74,AF74)</f>
        <v>0</v>
      </c>
      <c r="O74" s="1101"/>
      <c r="P74" s="1101"/>
      <c r="Q74" s="267" t="s">
        <v>219</v>
      </c>
      <c r="R74" s="268" t="s">
        <v>220</v>
      </c>
      <c r="S74" s="269" t="s">
        <v>176</v>
      </c>
      <c r="T74" s="1101">
        <f>S65*S73*12</f>
        <v>0</v>
      </c>
      <c r="U74" s="1101"/>
      <c r="V74" s="1101"/>
      <c r="W74" s="267" t="s">
        <v>219</v>
      </c>
      <c r="X74" s="270" t="s">
        <v>220</v>
      </c>
      <c r="Y74" s="267" t="s">
        <v>176</v>
      </c>
      <c r="Z74" s="1101">
        <f>Y65*Y73*12</f>
        <v>0</v>
      </c>
      <c r="AA74" s="1101"/>
      <c r="AB74" s="1101"/>
      <c r="AC74" s="267" t="s">
        <v>219</v>
      </c>
      <c r="AD74" s="270" t="s">
        <v>220</v>
      </c>
      <c r="AE74" s="267" t="s">
        <v>176</v>
      </c>
      <c r="AF74" s="1101">
        <f>AE65*AE73*12</f>
        <v>0</v>
      </c>
      <c r="AG74" s="1101"/>
      <c r="AH74" s="1101"/>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97"/>
      <c r="Y75" s="1098"/>
      <c r="Z75" s="276" t="s">
        <v>74</v>
      </c>
      <c r="AA75" s="277"/>
      <c r="AB75" s="277"/>
      <c r="AC75" s="1099"/>
      <c r="AD75" s="1099"/>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04" t="s">
        <v>251</v>
      </c>
      <c r="E79" s="1104"/>
      <c r="F79" s="1104"/>
      <c r="G79" s="1104"/>
      <c r="H79" s="1104"/>
      <c r="I79" s="1104"/>
      <c r="J79" s="1104"/>
      <c r="K79" s="1104"/>
      <c r="L79" s="1104"/>
      <c r="M79" s="1104"/>
      <c r="N79" s="1104"/>
      <c r="O79" s="1104"/>
      <c r="P79" s="1104"/>
      <c r="Q79" s="1104"/>
      <c r="R79" s="1104"/>
      <c r="S79" s="1104"/>
      <c r="T79" s="1104"/>
      <c r="U79" s="1104"/>
      <c r="V79" s="1104"/>
      <c r="W79" s="1104"/>
      <c r="X79" s="1104"/>
      <c r="Y79" s="1104"/>
      <c r="Z79" s="1104"/>
      <c r="AA79" s="1104"/>
      <c r="AB79" s="1104"/>
      <c r="AC79" s="1104"/>
      <c r="AD79" s="1104"/>
      <c r="AE79" s="1104"/>
      <c r="AF79" s="1104"/>
      <c r="AG79" s="1104"/>
      <c r="AH79" s="1104"/>
      <c r="AI79" s="1104"/>
      <c r="AJ79" s="285"/>
      <c r="AL79" s="112"/>
      <c r="AM79" s="113"/>
      <c r="AN79" s="114"/>
      <c r="AO79" s="114"/>
      <c r="AP79" s="114"/>
      <c r="AQ79" s="114"/>
      <c r="AR79" s="115"/>
      <c r="AT79" s="51"/>
    </row>
    <row r="80" spans="1:52" s="49" customFormat="1" ht="18" customHeight="1" thickBot="1">
      <c r="A80" s="290"/>
      <c r="B80" s="291"/>
      <c r="C80" s="292"/>
      <c r="D80" s="293" t="s">
        <v>61</v>
      </c>
      <c r="E80" s="294"/>
      <c r="F80" s="1106"/>
      <c r="G80" s="1106"/>
      <c r="H80" s="1106"/>
      <c r="I80" s="1106"/>
      <c r="J80" s="1106"/>
      <c r="K80" s="1106"/>
      <c r="L80" s="1106"/>
      <c r="M80" s="1106"/>
      <c r="N80" s="1106"/>
      <c r="O80" s="1106"/>
      <c r="P80" s="1106"/>
      <c r="Q80" s="1106"/>
      <c r="R80" s="1106"/>
      <c r="S80" s="1106"/>
      <c r="T80" s="1106"/>
      <c r="U80" s="1106"/>
      <c r="V80" s="1106"/>
      <c r="W80" s="1106"/>
      <c r="X80" s="1106"/>
      <c r="Y80" s="1106"/>
      <c r="Z80" s="1106"/>
      <c r="AA80" s="1106"/>
      <c r="AB80" s="1106"/>
      <c r="AC80" s="1106"/>
      <c r="AD80" s="1106"/>
      <c r="AE80" s="1106"/>
      <c r="AF80" s="1106"/>
      <c r="AG80" s="1106"/>
      <c r="AH80" s="1106"/>
      <c r="AI80" s="1106"/>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1083"/>
      <c r="Q81" s="1083"/>
      <c r="R81" s="214" t="s">
        <v>12</v>
      </c>
      <c r="S81" s="1083"/>
      <c r="T81" s="1083"/>
      <c r="U81" s="214" t="s">
        <v>13</v>
      </c>
      <c r="V81" s="1018" t="s">
        <v>14</v>
      </c>
      <c r="W81" s="1018"/>
      <c r="X81" s="214" t="s">
        <v>33</v>
      </c>
      <c r="Y81" s="214"/>
      <c r="Z81" s="1083"/>
      <c r="AA81" s="1083"/>
      <c r="AB81" s="214" t="s">
        <v>12</v>
      </c>
      <c r="AC81" s="1083"/>
      <c r="AD81" s="1083"/>
      <c r="AE81" s="214" t="s">
        <v>13</v>
      </c>
      <c r="AF81" s="214" t="s">
        <v>162</v>
      </c>
      <c r="AG81" s="214" t="str">
        <f>IF(P81&gt;=1,(Z81*12+AC81)-(P81*12+S81)+1,"")</f>
        <v/>
      </c>
      <c r="AH81" s="1018" t="s">
        <v>163</v>
      </c>
      <c r="AI81" s="1018"/>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022" t="s">
        <v>394</v>
      </c>
      <c r="C84" s="1022"/>
      <c r="D84" s="1022"/>
      <c r="E84" s="1022"/>
      <c r="F84" s="1022"/>
      <c r="G84" s="1022"/>
      <c r="H84" s="1022"/>
      <c r="I84" s="1022"/>
      <c r="J84" s="1022"/>
      <c r="K84" s="1022"/>
      <c r="L84" s="1022"/>
      <c r="M84" s="1022"/>
      <c r="N84" s="1022"/>
      <c r="O84" s="1022"/>
      <c r="P84" s="1022"/>
      <c r="Q84" s="1022"/>
      <c r="R84" s="1022"/>
      <c r="S84" s="1022"/>
      <c r="T84" s="1022"/>
      <c r="U84" s="1022"/>
      <c r="V84" s="1022"/>
      <c r="W84" s="1022"/>
      <c r="X84" s="1022"/>
      <c r="Y84" s="1022"/>
      <c r="Z84" s="1022"/>
      <c r="AA84" s="1022"/>
      <c r="AB84" s="1022"/>
      <c r="AC84" s="1022"/>
      <c r="AD84" s="1022"/>
      <c r="AE84" s="1022"/>
      <c r="AF84" s="1022"/>
      <c r="AG84" s="1022"/>
      <c r="AH84" s="1022"/>
      <c r="AI84" s="1022"/>
      <c r="AJ84" s="1022"/>
    </row>
    <row r="85" spans="1:52" s="49" customFormat="1" ht="33.75" customHeight="1">
      <c r="A85" s="302" t="s">
        <v>91</v>
      </c>
      <c r="B85" s="1293" t="s">
        <v>395</v>
      </c>
      <c r="C85" s="1293"/>
      <c r="D85" s="1293"/>
      <c r="E85" s="1293"/>
      <c r="F85" s="1293"/>
      <c r="G85" s="1293"/>
      <c r="H85" s="1293"/>
      <c r="I85" s="1293"/>
      <c r="J85" s="1293"/>
      <c r="K85" s="1293"/>
      <c r="L85" s="1293"/>
      <c r="M85" s="1293"/>
      <c r="N85" s="1293"/>
      <c r="O85" s="1293"/>
      <c r="P85" s="1293"/>
      <c r="Q85" s="1293"/>
      <c r="R85" s="1293"/>
      <c r="S85" s="1293"/>
      <c r="T85" s="1293"/>
      <c r="U85" s="1293"/>
      <c r="V85" s="1293"/>
      <c r="W85" s="1293"/>
      <c r="X85" s="1293"/>
      <c r="Y85" s="1293"/>
      <c r="Z85" s="1293"/>
      <c r="AA85" s="1293"/>
      <c r="AB85" s="1293"/>
      <c r="AC85" s="1293"/>
      <c r="AD85" s="1293"/>
      <c r="AE85" s="1293"/>
      <c r="AF85" s="1293"/>
      <c r="AG85" s="1293"/>
      <c r="AH85" s="1293"/>
      <c r="AI85" s="1293"/>
      <c r="AJ85" s="1293"/>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94"/>
      <c r="O87" s="1294"/>
      <c r="P87" s="1294"/>
      <c r="Q87" s="1294"/>
      <c r="R87" s="1294"/>
      <c r="S87" s="1294"/>
      <c r="T87" s="1294"/>
      <c r="U87" s="1294"/>
      <c r="V87" s="1294"/>
      <c r="W87" s="1294"/>
      <c r="X87" s="1294"/>
      <c r="Y87" s="1294"/>
      <c r="Z87" s="569"/>
      <c r="AA87" s="569"/>
      <c r="AB87" s="569"/>
      <c r="AC87" s="569"/>
      <c r="AD87" s="569"/>
      <c r="AE87" s="569"/>
      <c r="AF87" s="569"/>
      <c r="AG87" s="574"/>
      <c r="AH87" s="574"/>
      <c r="AI87" s="571"/>
      <c r="AJ87" s="572"/>
      <c r="AK87" s="47"/>
      <c r="AT87" s="52"/>
    </row>
    <row r="88" spans="1:52" ht="22.5" customHeight="1">
      <c r="A88" s="782" t="s">
        <v>479</v>
      </c>
      <c r="B88" s="1094" t="s">
        <v>478</v>
      </c>
      <c r="C88" s="1095"/>
      <c r="D88" s="1095"/>
      <c r="E88" s="1095"/>
      <c r="F88" s="1095"/>
      <c r="G88" s="1095"/>
      <c r="H88" s="1095"/>
      <c r="I88" s="1095"/>
      <c r="J88" s="1095"/>
      <c r="K88" s="1095"/>
      <c r="L88" s="1095"/>
      <c r="M88" s="1095"/>
      <c r="N88" s="1095"/>
      <c r="O88" s="1095"/>
      <c r="P88" s="1095"/>
      <c r="Q88" s="1095"/>
      <c r="R88" s="1095"/>
      <c r="S88" s="1095"/>
      <c r="T88" s="1095"/>
      <c r="U88" s="1095"/>
      <c r="V88" s="1095"/>
      <c r="W88" s="1095"/>
      <c r="X88" s="1095"/>
      <c r="Y88" s="1095"/>
      <c r="Z88" s="1095"/>
      <c r="AA88" s="1095"/>
      <c r="AB88" s="1095"/>
      <c r="AC88" s="1095"/>
      <c r="AD88" s="1095"/>
      <c r="AE88" s="1095"/>
      <c r="AF88" s="1095"/>
      <c r="AG88" s="1095"/>
      <c r="AH88" s="1095"/>
      <c r="AI88" s="1095"/>
      <c r="AJ88" s="1095"/>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1016" t="s">
        <v>424</v>
      </c>
      <c r="B90" s="1016"/>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t="s">
        <v>383</v>
      </c>
      <c r="AC90" s="1016"/>
      <c r="AD90" s="1016"/>
      <c r="AE90" s="1016"/>
      <c r="AF90" s="1016"/>
      <c r="AG90" s="1016"/>
      <c r="AH90" s="1016"/>
      <c r="AI90" s="1016"/>
      <c r="AJ90" s="1016"/>
      <c r="AK90" s="1016"/>
      <c r="AL90" s="47"/>
      <c r="AU90" s="52"/>
    </row>
    <row r="91" spans="1:52" ht="17.25" customHeight="1">
      <c r="A91" s="1016" t="s">
        <v>524</v>
      </c>
      <c r="B91" s="1016"/>
      <c r="C91" s="1016"/>
      <c r="D91" s="1016"/>
      <c r="E91" s="1016"/>
      <c r="F91" s="1016"/>
      <c r="G91" s="1016"/>
      <c r="H91" s="1016"/>
      <c r="I91" s="1016"/>
      <c r="J91" s="1016"/>
      <c r="K91" s="1016"/>
      <c r="L91" s="1016"/>
      <c r="M91" s="1016"/>
      <c r="N91" s="1016"/>
      <c r="O91" s="1016"/>
      <c r="P91" s="1016"/>
      <c r="Q91" s="1016"/>
      <c r="R91" s="1016"/>
      <c r="S91" s="1016"/>
      <c r="T91" s="1016"/>
      <c r="U91" s="1016"/>
      <c r="V91" s="1016"/>
      <c r="W91" s="1016"/>
      <c r="X91" s="1016"/>
      <c r="Y91" s="1016"/>
      <c r="Z91" s="1016"/>
      <c r="AA91" s="1016"/>
      <c r="AB91" s="1016" t="s">
        <v>396</v>
      </c>
      <c r="AC91" s="1016"/>
      <c r="AD91" s="1016"/>
      <c r="AE91" s="1016"/>
      <c r="AF91" s="1016"/>
      <c r="AG91" s="1016"/>
      <c r="AH91" s="1016"/>
      <c r="AI91" s="1016"/>
      <c r="AJ91" s="1016"/>
      <c r="AK91" s="1016"/>
      <c r="AL91" s="47"/>
      <c r="AU91" s="52"/>
    </row>
    <row r="92" spans="1:52" ht="17.25" customHeight="1" thickBot="1">
      <c r="A92" s="1272" t="s">
        <v>483</v>
      </c>
      <c r="B92" s="1273"/>
      <c r="C92" s="1273"/>
      <c r="D92" s="1273"/>
      <c r="E92" s="1273"/>
      <c r="F92" s="1273"/>
      <c r="G92" s="1273"/>
      <c r="H92" s="1273"/>
      <c r="I92" s="1273"/>
      <c r="J92" s="1273"/>
      <c r="K92" s="1273"/>
      <c r="L92" s="1273"/>
      <c r="M92" s="1273"/>
      <c r="N92" s="1273"/>
      <c r="O92" s="1273"/>
      <c r="P92" s="1273"/>
      <c r="Q92" s="1273"/>
      <c r="R92" s="1273"/>
      <c r="S92" s="1273"/>
      <c r="T92" s="1273"/>
      <c r="U92" s="1273"/>
      <c r="V92" s="1273"/>
      <c r="W92" s="1273"/>
      <c r="X92" s="1273"/>
      <c r="Y92" s="1273"/>
      <c r="Z92" s="1273"/>
      <c r="AA92" s="1274"/>
      <c r="AB92" s="732"/>
      <c r="AC92" s="733"/>
      <c r="AD92" s="733"/>
      <c r="AE92" s="733"/>
      <c r="AF92" s="733"/>
      <c r="AG92" s="733"/>
      <c r="AH92" s="733"/>
      <c r="AI92" s="733"/>
      <c r="AJ92" s="733"/>
      <c r="AK92" s="733"/>
      <c r="AL92" s="47"/>
      <c r="AU92" s="52"/>
    </row>
    <row r="93" spans="1:52" ht="17.25" customHeight="1" thickBot="1">
      <c r="A93" s="781"/>
      <c r="B93" s="1275" t="s">
        <v>431</v>
      </c>
      <c r="C93" s="1276"/>
      <c r="D93" s="1276"/>
      <c r="E93" s="1276"/>
      <c r="F93" s="1276"/>
      <c r="G93" s="1276"/>
      <c r="H93" s="1276"/>
      <c r="I93" s="1276"/>
      <c r="J93" s="1276"/>
      <c r="K93" s="1276"/>
      <c r="L93" s="1276"/>
      <c r="M93" s="1276"/>
      <c r="N93" s="1277"/>
      <c r="O93" s="1278">
        <f>SUM('(入力②-3)別紙様式2-4 個表_ベースアップ'!AI12:AI111)</f>
        <v>3774607</v>
      </c>
      <c r="P93" s="1279"/>
      <c r="Q93" s="1279"/>
      <c r="R93" s="1279"/>
      <c r="S93" s="1279"/>
      <c r="T93" s="1279"/>
      <c r="U93" s="1280"/>
      <c r="V93" s="575" t="s">
        <v>2</v>
      </c>
      <c r="W93" s="576"/>
      <c r="X93" s="577"/>
      <c r="Y93" s="577"/>
      <c r="Z93" s="578"/>
      <c r="AA93" s="579"/>
      <c r="AB93" s="1264" t="s">
        <v>204</v>
      </c>
      <c r="AC93" s="1265" t="str">
        <f>IF(X94=0,"",IF(X94&gt;=200/3,"○","×"))</f>
        <v>○</v>
      </c>
      <c r="AD93" s="1268" t="s">
        <v>411</v>
      </c>
      <c r="AE93" s="733"/>
      <c r="AF93" s="733"/>
      <c r="AG93" s="733"/>
      <c r="AH93" s="733"/>
      <c r="AI93" s="733"/>
      <c r="AJ93" s="733"/>
      <c r="AK93" s="733"/>
      <c r="AL93" s="47"/>
      <c r="AU93" s="52"/>
    </row>
    <row r="94" spans="1:52" ht="17.25" customHeight="1" thickBot="1">
      <c r="A94" s="735"/>
      <c r="B94" s="735"/>
      <c r="C94" s="733"/>
      <c r="D94" s="985" t="s">
        <v>432</v>
      </c>
      <c r="E94" s="986"/>
      <c r="F94" s="986"/>
      <c r="G94" s="986"/>
      <c r="H94" s="986"/>
      <c r="I94" s="986"/>
      <c r="J94" s="986"/>
      <c r="K94" s="986"/>
      <c r="L94" s="986"/>
      <c r="M94" s="986"/>
      <c r="N94" s="986"/>
      <c r="O94" s="1281">
        <f>SUM('(入力②-3)別紙様式2-4 個表_ベースアップ'!AJ12:AJ111)</f>
        <v>2747615</v>
      </c>
      <c r="P94" s="1282"/>
      <c r="Q94" s="1282"/>
      <c r="R94" s="1282"/>
      <c r="S94" s="1282"/>
      <c r="T94" s="1282"/>
      <c r="U94" s="1283"/>
      <c r="V94" s="580" t="s">
        <v>2</v>
      </c>
      <c r="W94" s="581" t="s">
        <v>44</v>
      </c>
      <c r="X94" s="1284">
        <f>IFERROR(O94/O93*100,0)</f>
        <v>72.792081400792185</v>
      </c>
      <c r="Y94" s="1285"/>
      <c r="Z94" s="574" t="s">
        <v>45</v>
      </c>
      <c r="AA94" s="582" t="s">
        <v>322</v>
      </c>
      <c r="AB94" s="1264"/>
      <c r="AC94" s="1266"/>
      <c r="AD94" s="1269"/>
      <c r="AE94" s="733"/>
      <c r="AF94" s="733"/>
      <c r="AG94" s="733"/>
      <c r="AH94" s="733"/>
      <c r="AI94" s="733"/>
      <c r="AJ94" s="733"/>
      <c r="AK94" s="733"/>
      <c r="AL94" s="47"/>
      <c r="AU94" s="52"/>
    </row>
    <row r="95" spans="1:52" ht="16.5" customHeight="1" thickBot="1">
      <c r="A95" s="735"/>
      <c r="B95" s="736"/>
      <c r="C95" s="734"/>
      <c r="D95" s="991"/>
      <c r="E95" s="992"/>
      <c r="F95" s="992"/>
      <c r="G95" s="992"/>
      <c r="H95" s="992"/>
      <c r="I95" s="992"/>
      <c r="J95" s="992"/>
      <c r="K95" s="992"/>
      <c r="L95" s="992"/>
      <c r="M95" s="992"/>
      <c r="N95" s="993"/>
      <c r="O95" s="1286" t="s">
        <v>323</v>
      </c>
      <c r="P95" s="1286"/>
      <c r="Q95" s="1287"/>
      <c r="R95" s="1288">
        <f>O94/AH99</f>
        <v>457935.83333333331</v>
      </c>
      <c r="S95" s="1289"/>
      <c r="T95" s="1289"/>
      <c r="U95" s="1290"/>
      <c r="V95" s="583" t="s">
        <v>324</v>
      </c>
      <c r="W95" s="581"/>
      <c r="X95" s="1291"/>
      <c r="Y95" s="1291"/>
      <c r="Z95" s="574"/>
      <c r="AA95" s="582"/>
      <c r="AB95" s="1264"/>
      <c r="AC95" s="1267"/>
      <c r="AD95" s="1269"/>
      <c r="AE95" s="733"/>
      <c r="AF95" s="733"/>
      <c r="AG95" s="733"/>
      <c r="AH95" s="733"/>
      <c r="AI95" s="733"/>
      <c r="AJ95" s="733"/>
      <c r="AK95" s="733"/>
      <c r="AL95" s="47"/>
      <c r="AU95" s="52"/>
    </row>
    <row r="96" spans="1:52" ht="17.25" customHeight="1" thickBot="1">
      <c r="A96" s="735"/>
      <c r="B96" s="1275" t="s">
        <v>433</v>
      </c>
      <c r="C96" s="1276"/>
      <c r="D96" s="1276"/>
      <c r="E96" s="1276"/>
      <c r="F96" s="1276"/>
      <c r="G96" s="1276"/>
      <c r="H96" s="1276"/>
      <c r="I96" s="1276"/>
      <c r="J96" s="1276"/>
      <c r="K96" s="1276"/>
      <c r="L96" s="1276"/>
      <c r="M96" s="1276"/>
      <c r="N96" s="1277"/>
      <c r="O96" s="1278">
        <f>SUM('(入力②-3)別紙様式2-4 個表_ベースアップ'!AK12:AK111)</f>
        <v>823393</v>
      </c>
      <c r="P96" s="1279"/>
      <c r="Q96" s="1279"/>
      <c r="R96" s="1279"/>
      <c r="S96" s="1279"/>
      <c r="T96" s="1279"/>
      <c r="U96" s="1280"/>
      <c r="V96" s="737" t="s">
        <v>2</v>
      </c>
      <c r="W96" s="576"/>
      <c r="X96" s="577"/>
      <c r="Y96" s="577"/>
      <c r="Z96" s="578"/>
      <c r="AA96" s="579"/>
      <c r="AB96" s="1264" t="s">
        <v>204</v>
      </c>
      <c r="AC96" s="1265" t="str">
        <f>IF(X97=0,"",IF(X97&gt;=200/3,"○","×"))</f>
        <v>○</v>
      </c>
      <c r="AD96" s="1269"/>
      <c r="AE96" s="733"/>
      <c r="AF96" s="733"/>
      <c r="AG96" s="733"/>
      <c r="AH96" s="733"/>
      <c r="AI96" s="733"/>
      <c r="AJ96" s="733"/>
      <c r="AK96" s="733"/>
      <c r="AL96" s="47"/>
      <c r="AU96" s="52"/>
    </row>
    <row r="97" spans="1:52" ht="17.25" customHeight="1" thickBot="1">
      <c r="A97" s="735"/>
      <c r="B97" s="735"/>
      <c r="C97" s="733"/>
      <c r="D97" s="985" t="s">
        <v>434</v>
      </c>
      <c r="E97" s="986"/>
      <c r="F97" s="986"/>
      <c r="G97" s="986"/>
      <c r="H97" s="986"/>
      <c r="I97" s="986"/>
      <c r="J97" s="986"/>
      <c r="K97" s="986"/>
      <c r="L97" s="986"/>
      <c r="M97" s="986"/>
      <c r="N97" s="986"/>
      <c r="O97" s="1281">
        <f>SUM('(入力②-3)別紙様式2-4 個表_ベースアップ'!AL12:AL111)</f>
        <v>563340</v>
      </c>
      <c r="P97" s="1282"/>
      <c r="Q97" s="1282"/>
      <c r="R97" s="1282"/>
      <c r="S97" s="1282"/>
      <c r="T97" s="1282"/>
      <c r="U97" s="1283"/>
      <c r="V97" s="738" t="s">
        <v>2</v>
      </c>
      <c r="W97" s="581" t="s">
        <v>44</v>
      </c>
      <c r="X97" s="1284">
        <f>IFERROR(O97/O96*100,0)</f>
        <v>68.416904200059989</v>
      </c>
      <c r="Y97" s="1285"/>
      <c r="Z97" s="574" t="s">
        <v>45</v>
      </c>
      <c r="AA97" s="582" t="s">
        <v>322</v>
      </c>
      <c r="AB97" s="1264"/>
      <c r="AC97" s="1266"/>
      <c r="AD97" s="1269"/>
      <c r="AE97" s="733"/>
      <c r="AF97" s="733"/>
      <c r="AG97" s="733"/>
      <c r="AH97" s="733"/>
      <c r="AI97" s="733"/>
      <c r="AJ97" s="733"/>
      <c r="AK97" s="733"/>
      <c r="AL97" s="47"/>
      <c r="AU97" s="52"/>
    </row>
    <row r="98" spans="1:52" ht="16.5" customHeight="1" thickBot="1">
      <c r="A98" s="735"/>
      <c r="B98" s="736"/>
      <c r="C98" s="734"/>
      <c r="D98" s="991"/>
      <c r="E98" s="992"/>
      <c r="F98" s="992"/>
      <c r="G98" s="992"/>
      <c r="H98" s="992"/>
      <c r="I98" s="992"/>
      <c r="J98" s="992"/>
      <c r="K98" s="992"/>
      <c r="L98" s="992"/>
      <c r="M98" s="992"/>
      <c r="N98" s="993"/>
      <c r="O98" s="1286" t="s">
        <v>323</v>
      </c>
      <c r="P98" s="1286"/>
      <c r="Q98" s="1287"/>
      <c r="R98" s="1288">
        <f>O97/AH99</f>
        <v>93890</v>
      </c>
      <c r="S98" s="1289"/>
      <c r="T98" s="1289"/>
      <c r="U98" s="1290"/>
      <c r="V98" s="739" t="s">
        <v>324</v>
      </c>
      <c r="W98" s="740"/>
      <c r="X98" s="1292"/>
      <c r="Y98" s="1292"/>
      <c r="Z98" s="573"/>
      <c r="AA98" s="741"/>
      <c r="AB98" s="1264"/>
      <c r="AC98" s="1267"/>
      <c r="AD98" s="1270"/>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1066">
        <v>4</v>
      </c>
      <c r="R99" s="1066"/>
      <c r="S99" s="214" t="s">
        <v>12</v>
      </c>
      <c r="T99" s="1066">
        <v>10</v>
      </c>
      <c r="U99" s="1066"/>
      <c r="V99" s="214" t="s">
        <v>13</v>
      </c>
      <c r="W99" s="1018" t="s">
        <v>14</v>
      </c>
      <c r="X99" s="1018"/>
      <c r="Y99" s="214" t="s">
        <v>33</v>
      </c>
      <c r="Z99" s="214"/>
      <c r="AA99" s="1066">
        <v>5</v>
      </c>
      <c r="AB99" s="1066"/>
      <c r="AC99" s="214" t="s">
        <v>12</v>
      </c>
      <c r="AD99" s="1066">
        <v>3</v>
      </c>
      <c r="AE99" s="1066"/>
      <c r="AF99" s="214" t="s">
        <v>13</v>
      </c>
      <c r="AG99" s="214" t="s">
        <v>162</v>
      </c>
      <c r="AH99" s="214">
        <f>IF(Q99&gt;=1,(AA99*12+AD99)-(Q99*12+T99)+1,"")</f>
        <v>6</v>
      </c>
      <c r="AI99" s="1018" t="s">
        <v>163</v>
      </c>
      <c r="AJ99" s="1018"/>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022" t="s">
        <v>435</v>
      </c>
      <c r="C102" s="1022"/>
      <c r="D102" s="1022"/>
      <c r="E102" s="1022"/>
      <c r="F102" s="1022"/>
      <c r="G102" s="1022"/>
      <c r="H102" s="1022"/>
      <c r="I102" s="1022"/>
      <c r="J102" s="1022"/>
      <c r="K102" s="1022"/>
      <c r="L102" s="1022"/>
      <c r="M102" s="1022"/>
      <c r="N102" s="1022"/>
      <c r="O102" s="1022"/>
      <c r="P102" s="1022"/>
      <c r="Q102" s="1022"/>
      <c r="R102" s="1022"/>
      <c r="S102" s="1022"/>
      <c r="T102" s="1022"/>
      <c r="U102" s="1022"/>
      <c r="V102" s="1022"/>
      <c r="W102" s="1022"/>
      <c r="X102" s="1022"/>
      <c r="Y102" s="1022"/>
      <c r="Z102" s="1022"/>
      <c r="AA102" s="1022"/>
      <c r="AB102" s="1022"/>
      <c r="AC102" s="1022"/>
      <c r="AD102" s="1022"/>
      <c r="AE102" s="1022"/>
      <c r="AF102" s="1022"/>
      <c r="AG102" s="1022"/>
      <c r="AH102" s="1022"/>
      <c r="AI102" s="1022"/>
      <c r="AJ102" s="1022"/>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1077" t="s">
        <v>49</v>
      </c>
      <c r="B107" s="1078"/>
      <c r="C107" s="1078"/>
      <c r="D107" s="107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87" t="s">
        <v>46</v>
      </c>
      <c r="B108" s="1088"/>
      <c r="C108" s="1088"/>
      <c r="D108" s="1088"/>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102"/>
      <c r="B109" s="1103"/>
      <c r="C109" s="1103"/>
      <c r="D109" s="1103"/>
      <c r="E109" s="324"/>
      <c r="F109" s="322" t="s">
        <v>50</v>
      </c>
      <c r="G109" s="321"/>
      <c r="H109" s="321"/>
      <c r="I109" s="321"/>
      <c r="J109" s="321"/>
      <c r="K109" s="325"/>
      <c r="L109" s="322" t="s">
        <v>169</v>
      </c>
      <c r="M109" s="321"/>
      <c r="N109" s="321"/>
      <c r="O109" s="322"/>
      <c r="P109" s="322"/>
      <c r="Q109" s="326"/>
      <c r="R109" s="327"/>
      <c r="S109" s="322" t="s">
        <v>43</v>
      </c>
      <c r="T109" s="322"/>
      <c r="U109" s="322" t="s">
        <v>44</v>
      </c>
      <c r="V109" s="1105"/>
      <c r="W109" s="1105"/>
      <c r="X109" s="1105"/>
      <c r="Y109" s="1105"/>
      <c r="Z109" s="1105"/>
      <c r="AA109" s="1105"/>
      <c r="AB109" s="1105"/>
      <c r="AC109" s="1105"/>
      <c r="AD109" s="1105"/>
      <c r="AE109" s="1105"/>
      <c r="AF109" s="1105"/>
      <c r="AG109" s="1105"/>
      <c r="AH109" s="1105"/>
      <c r="AI109" s="1105"/>
      <c r="AJ109" s="328" t="s">
        <v>45</v>
      </c>
      <c r="AK109" s="50"/>
    </row>
    <row r="110" spans="1:52" s="49" customFormat="1" ht="18" customHeight="1" thickBot="1">
      <c r="A110" s="1102"/>
      <c r="B110" s="1103"/>
      <c r="C110" s="1103"/>
      <c r="D110" s="1103"/>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102"/>
      <c r="B111" s="1103"/>
      <c r="C111" s="1103"/>
      <c r="D111" s="1103"/>
      <c r="E111" s="1073"/>
      <c r="F111" s="1074"/>
      <c r="G111" s="1074"/>
      <c r="H111" s="1074"/>
      <c r="I111" s="1074"/>
      <c r="J111" s="1074"/>
      <c r="K111" s="1074"/>
      <c r="L111" s="1074"/>
      <c r="M111" s="1074"/>
      <c r="N111" s="1074"/>
      <c r="O111" s="1074"/>
      <c r="P111" s="1074"/>
      <c r="Q111" s="1074"/>
      <c r="R111" s="1074"/>
      <c r="S111" s="1074"/>
      <c r="T111" s="1074"/>
      <c r="U111" s="1074"/>
      <c r="V111" s="1074"/>
      <c r="W111" s="1074"/>
      <c r="X111" s="1074"/>
      <c r="Y111" s="1074"/>
      <c r="Z111" s="1074"/>
      <c r="AA111" s="1074"/>
      <c r="AB111" s="1074"/>
      <c r="AC111" s="1074"/>
      <c r="AD111" s="1074"/>
      <c r="AE111" s="1074"/>
      <c r="AF111" s="1074"/>
      <c r="AG111" s="1074"/>
      <c r="AH111" s="1074"/>
      <c r="AI111" s="1074"/>
      <c r="AJ111" s="1075"/>
      <c r="AK111" s="50"/>
    </row>
    <row r="112" spans="1:52" s="49" customFormat="1" ht="14.25" customHeight="1" thickBot="1">
      <c r="A112" s="1102"/>
      <c r="B112" s="1103"/>
      <c r="C112" s="1103"/>
      <c r="D112" s="1103"/>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90"/>
      <c r="B113" s="1091"/>
      <c r="C113" s="1091"/>
      <c r="D113" s="1091"/>
      <c r="E113" s="334" t="s">
        <v>171</v>
      </c>
      <c r="F113" s="224"/>
      <c r="G113" s="224"/>
      <c r="H113" s="224"/>
      <c r="I113" s="224"/>
      <c r="J113" s="224"/>
      <c r="K113" s="224"/>
      <c r="L113" s="1067" t="s">
        <v>172</v>
      </c>
      <c r="M113" s="1068"/>
      <c r="N113" s="1068"/>
      <c r="O113" s="1076"/>
      <c r="P113" s="1076"/>
      <c r="Q113" s="335" t="s">
        <v>5</v>
      </c>
      <c r="R113" s="1076"/>
      <c r="S113" s="1076"/>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991" t="s">
        <v>455</v>
      </c>
      <c r="B114" s="992"/>
      <c r="C114" s="992"/>
      <c r="D114" s="992"/>
      <c r="E114" s="992"/>
      <c r="F114" s="992"/>
      <c r="G114" s="992"/>
      <c r="H114" s="992"/>
      <c r="I114" s="992"/>
      <c r="J114" s="992"/>
      <c r="K114" s="992"/>
      <c r="L114" s="992"/>
      <c r="M114" s="992"/>
      <c r="N114" s="992"/>
      <c r="O114" s="992"/>
      <c r="P114" s="992"/>
      <c r="Q114" s="992"/>
      <c r="R114" s="992"/>
      <c r="S114" s="992"/>
      <c r="T114" s="992"/>
      <c r="U114" s="992"/>
      <c r="V114" s="992"/>
      <c r="W114" s="992"/>
      <c r="X114" s="992"/>
      <c r="Y114" s="992"/>
      <c r="Z114" s="992"/>
      <c r="AA114" s="992"/>
      <c r="AB114" s="992"/>
      <c r="AC114" s="992"/>
      <c r="AD114" s="992"/>
      <c r="AE114" s="992"/>
      <c r="AF114" s="993"/>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1077" t="s">
        <v>139</v>
      </c>
      <c r="B117" s="1078"/>
      <c r="C117" s="1078"/>
      <c r="D117" s="1093"/>
      <c r="E117" s="1177"/>
      <c r="F117" s="1178"/>
      <c r="G117" s="1178"/>
      <c r="H117" s="1178"/>
      <c r="I117" s="1178"/>
      <c r="J117" s="1178"/>
      <c r="K117" s="1178"/>
      <c r="L117" s="1178"/>
      <c r="M117" s="1178"/>
      <c r="N117" s="1178"/>
      <c r="O117" s="1178"/>
      <c r="P117" s="1178"/>
      <c r="Q117" s="1178"/>
      <c r="R117" s="1178"/>
      <c r="S117" s="1178"/>
      <c r="T117" s="1178"/>
      <c r="U117" s="1178"/>
      <c r="V117" s="1178"/>
      <c r="W117" s="1178"/>
      <c r="X117" s="1178"/>
      <c r="Y117" s="1178"/>
      <c r="Z117" s="1178"/>
      <c r="AA117" s="1178"/>
      <c r="AB117" s="1178"/>
      <c r="AC117" s="1178"/>
      <c r="AD117" s="1178"/>
      <c r="AE117" s="1178"/>
      <c r="AF117" s="1178"/>
      <c r="AG117" s="1178"/>
      <c r="AH117" s="1178"/>
      <c r="AI117" s="1178"/>
      <c r="AJ117" s="1179"/>
      <c r="AK117" s="50"/>
    </row>
    <row r="118" spans="1:41" s="49" customFormat="1" ht="16.5" customHeight="1" thickBot="1">
      <c r="A118" s="1087" t="s">
        <v>138</v>
      </c>
      <c r="B118" s="1088"/>
      <c r="C118" s="1088"/>
      <c r="D118" s="108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90"/>
      <c r="B119" s="1091"/>
      <c r="C119" s="1091"/>
      <c r="D119" s="1092"/>
      <c r="E119" s="314" t="s">
        <v>179</v>
      </c>
      <c r="F119" s="314"/>
      <c r="G119" s="225"/>
      <c r="H119" s="225"/>
      <c r="I119" s="225"/>
      <c r="J119" s="225"/>
      <c r="K119" s="225"/>
      <c r="L119" s="225"/>
      <c r="M119" s="225"/>
      <c r="N119" s="225"/>
      <c r="O119" s="314"/>
      <c r="P119" s="1070"/>
      <c r="Q119" s="1071"/>
      <c r="R119" s="1071"/>
      <c r="S119" s="1071"/>
      <c r="T119" s="1071"/>
      <c r="U119" s="1071"/>
      <c r="V119" s="1071"/>
      <c r="W119" s="1071"/>
      <c r="X119" s="1071"/>
      <c r="Y119" s="1071"/>
      <c r="Z119" s="1071"/>
      <c r="AA119" s="1071"/>
      <c r="AB119" s="1071"/>
      <c r="AC119" s="1071"/>
      <c r="AD119" s="1071"/>
      <c r="AE119" s="1071"/>
      <c r="AF119" s="1071"/>
      <c r="AG119" s="1071"/>
      <c r="AH119" s="1071"/>
      <c r="AI119" s="1071"/>
      <c r="AJ119" s="1072"/>
      <c r="AK119" s="50"/>
    </row>
    <row r="120" spans="1:41" s="49" customFormat="1" ht="24.75" customHeight="1">
      <c r="A120" s="1077" t="s">
        <v>49</v>
      </c>
      <c r="B120" s="1078"/>
      <c r="C120" s="1078"/>
      <c r="D120" s="107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87" t="s">
        <v>46</v>
      </c>
      <c r="B121" s="1088"/>
      <c r="C121" s="1088"/>
      <c r="D121" s="1088"/>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102"/>
      <c r="B122" s="1103"/>
      <c r="C122" s="1103"/>
      <c r="D122" s="1103"/>
      <c r="E122" s="352"/>
      <c r="F122" s="322" t="s">
        <v>50</v>
      </c>
      <c r="G122" s="321"/>
      <c r="H122" s="321"/>
      <c r="I122" s="321"/>
      <c r="J122" s="321"/>
      <c r="K122" s="353"/>
      <c r="L122" s="322" t="s">
        <v>170</v>
      </c>
      <c r="M122" s="321"/>
      <c r="N122" s="321"/>
      <c r="O122" s="322"/>
      <c r="P122" s="322"/>
      <c r="Q122" s="326"/>
      <c r="R122" s="286"/>
      <c r="S122" s="322" t="s">
        <v>43</v>
      </c>
      <c r="T122" s="322"/>
      <c r="U122" s="322" t="s">
        <v>44</v>
      </c>
      <c r="V122" s="1301"/>
      <c r="W122" s="1301"/>
      <c r="X122" s="1301"/>
      <c r="Y122" s="1301"/>
      <c r="Z122" s="1301"/>
      <c r="AA122" s="1301"/>
      <c r="AB122" s="1301"/>
      <c r="AC122" s="1301"/>
      <c r="AD122" s="1301"/>
      <c r="AE122" s="1301"/>
      <c r="AF122" s="1301"/>
      <c r="AG122" s="1301"/>
      <c r="AH122" s="1301"/>
      <c r="AI122" s="1301"/>
      <c r="AJ122" s="328" t="s">
        <v>45</v>
      </c>
      <c r="AK122" s="50"/>
    </row>
    <row r="123" spans="1:41" s="49" customFormat="1" ht="15.75" customHeight="1" thickBot="1">
      <c r="A123" s="1102"/>
      <c r="B123" s="1103"/>
      <c r="C123" s="1103"/>
      <c r="D123" s="1103"/>
      <c r="E123" s="1180" t="s">
        <v>399</v>
      </c>
      <c r="F123" s="1181"/>
      <c r="G123" s="1181"/>
      <c r="H123" s="1181"/>
      <c r="I123" s="1181"/>
      <c r="J123" s="1181"/>
      <c r="K123" s="1181"/>
      <c r="L123" s="1181"/>
      <c r="M123" s="1181"/>
      <c r="N123" s="1181"/>
      <c r="O123" s="1181"/>
      <c r="P123" s="1181"/>
      <c r="Q123" s="1181"/>
      <c r="R123" s="1181"/>
      <c r="S123" s="1181"/>
      <c r="T123" s="1181"/>
      <c r="U123" s="1181"/>
      <c r="V123" s="1181"/>
      <c r="W123" s="1181"/>
      <c r="X123" s="1181"/>
      <c r="Y123" s="1181"/>
      <c r="Z123" s="1181"/>
      <c r="AA123" s="1181"/>
      <c r="AB123" s="1181"/>
      <c r="AC123" s="1181"/>
      <c r="AD123" s="1181"/>
      <c r="AE123" s="1181"/>
      <c r="AF123" s="1181"/>
      <c r="AG123" s="1181"/>
      <c r="AH123" s="1181"/>
      <c r="AI123" s="1181"/>
      <c r="AJ123" s="1182"/>
      <c r="AK123" s="50"/>
    </row>
    <row r="124" spans="1:41" s="49" customFormat="1" ht="82.5" customHeight="1" thickBot="1">
      <c r="A124" s="1102"/>
      <c r="B124" s="1103"/>
      <c r="C124" s="1103"/>
      <c r="D124" s="1103"/>
      <c r="E124" s="1218"/>
      <c r="F124" s="1219"/>
      <c r="G124" s="1219"/>
      <c r="H124" s="1219"/>
      <c r="I124" s="1219"/>
      <c r="J124" s="1219"/>
      <c r="K124" s="1219"/>
      <c r="L124" s="1219"/>
      <c r="M124" s="1219"/>
      <c r="N124" s="1219"/>
      <c r="O124" s="1219"/>
      <c r="P124" s="1219"/>
      <c r="Q124" s="1219"/>
      <c r="R124" s="1219"/>
      <c r="S124" s="1219"/>
      <c r="T124" s="1219"/>
      <c r="U124" s="1219"/>
      <c r="V124" s="1219"/>
      <c r="W124" s="1219"/>
      <c r="X124" s="1219"/>
      <c r="Y124" s="1219"/>
      <c r="Z124" s="1219"/>
      <c r="AA124" s="1219"/>
      <c r="AB124" s="1219"/>
      <c r="AC124" s="1219"/>
      <c r="AD124" s="1219"/>
      <c r="AE124" s="1219"/>
      <c r="AF124" s="1219"/>
      <c r="AG124" s="1219"/>
      <c r="AH124" s="1219"/>
      <c r="AI124" s="1219"/>
      <c r="AJ124" s="1220"/>
      <c r="AK124" s="50"/>
    </row>
    <row r="125" spans="1:41" s="49" customFormat="1" ht="14.25" thickBot="1">
      <c r="A125" s="1102"/>
      <c r="B125" s="1103"/>
      <c r="C125" s="1103"/>
      <c r="D125" s="1103"/>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90"/>
      <c r="B126" s="1091"/>
      <c r="C126" s="1091"/>
      <c r="D126" s="1091"/>
      <c r="E126" s="334" t="s">
        <v>171</v>
      </c>
      <c r="F126" s="224"/>
      <c r="G126" s="224"/>
      <c r="H126" s="224"/>
      <c r="I126" s="224"/>
      <c r="J126" s="224"/>
      <c r="K126" s="354"/>
      <c r="L126" s="1067" t="s">
        <v>33</v>
      </c>
      <c r="M126" s="1068"/>
      <c r="N126" s="1069"/>
      <c r="O126" s="1069"/>
      <c r="P126" s="335" t="s">
        <v>5</v>
      </c>
      <c r="Q126" s="1069"/>
      <c r="R126" s="1069"/>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991" t="s">
        <v>455</v>
      </c>
      <c r="B127" s="992"/>
      <c r="C127" s="992"/>
      <c r="D127" s="992"/>
      <c r="E127" s="992"/>
      <c r="F127" s="992"/>
      <c r="G127" s="992"/>
      <c r="H127" s="992"/>
      <c r="I127" s="992"/>
      <c r="J127" s="992"/>
      <c r="K127" s="992"/>
      <c r="L127" s="992"/>
      <c r="M127" s="992"/>
      <c r="N127" s="992"/>
      <c r="O127" s="992"/>
      <c r="P127" s="992"/>
      <c r="Q127" s="992"/>
      <c r="R127" s="992"/>
      <c r="S127" s="992"/>
      <c r="T127" s="992"/>
      <c r="U127" s="992"/>
      <c r="V127" s="992"/>
      <c r="W127" s="992"/>
      <c r="X127" s="992"/>
      <c r="Y127" s="992"/>
      <c r="Z127" s="992"/>
      <c r="AA127" s="992"/>
      <c r="AB127" s="992"/>
      <c r="AC127" s="992"/>
      <c r="AD127" s="992"/>
      <c r="AE127" s="992"/>
      <c r="AF127" s="993"/>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85" t="s">
        <v>49</v>
      </c>
      <c r="B130" s="986"/>
      <c r="C130" s="986"/>
      <c r="D130" s="987"/>
      <c r="E130" s="1224" t="s">
        <v>325</v>
      </c>
      <c r="F130" s="1225"/>
      <c r="G130" s="1225"/>
      <c r="H130" s="1226"/>
      <c r="I130" s="588"/>
      <c r="J130" s="1227" t="s">
        <v>47</v>
      </c>
      <c r="K130" s="1227"/>
      <c r="L130" s="1227"/>
      <c r="M130" s="588"/>
      <c r="N130" s="1228" t="s">
        <v>326</v>
      </c>
      <c r="O130" s="1228"/>
      <c r="P130" s="1228"/>
      <c r="Q130" s="1228"/>
      <c r="R130" s="1228"/>
      <c r="S130" s="1228"/>
      <c r="T130" s="588"/>
      <c r="U130" s="1228" t="s">
        <v>327</v>
      </c>
      <c r="V130" s="1228"/>
      <c r="W130" s="1228"/>
      <c r="X130" s="1228"/>
      <c r="Y130" s="1228"/>
      <c r="Z130" s="1228"/>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991"/>
      <c r="B131" s="992"/>
      <c r="C131" s="992"/>
      <c r="D131" s="993"/>
      <c r="E131" s="1229" t="s">
        <v>43</v>
      </c>
      <c r="F131" s="1230"/>
      <c r="G131" s="1230"/>
      <c r="H131" s="1231"/>
      <c r="I131" s="588"/>
      <c r="J131" s="1227" t="s">
        <v>92</v>
      </c>
      <c r="K131" s="1227"/>
      <c r="L131" s="1227"/>
      <c r="M131" s="588"/>
      <c r="N131" s="1227" t="s">
        <v>328</v>
      </c>
      <c r="O131" s="1227"/>
      <c r="P131" s="1227"/>
      <c r="Q131" s="1227"/>
      <c r="R131" s="1227"/>
      <c r="S131" s="1227"/>
      <c r="T131" s="588"/>
      <c r="U131" s="1232" t="s">
        <v>48</v>
      </c>
      <c r="V131" s="1232"/>
      <c r="W131" s="1232"/>
      <c r="X131" s="1232"/>
      <c r="Y131" s="1232"/>
      <c r="Z131" s="1232"/>
      <c r="AA131" s="673"/>
      <c r="AB131" s="1232" t="s">
        <v>43</v>
      </c>
      <c r="AC131" s="1232"/>
      <c r="AD131" s="1232"/>
      <c r="AE131" s="316" t="s">
        <v>44</v>
      </c>
      <c r="AF131" s="588"/>
      <c r="AG131" s="588"/>
      <c r="AH131" s="588"/>
      <c r="AI131" s="588"/>
      <c r="AJ131" s="590" t="s">
        <v>45</v>
      </c>
      <c r="AK131" s="46"/>
      <c r="AL131" s="46"/>
    </row>
    <row r="132" spans="1:42" s="49" customFormat="1" ht="15.75" customHeight="1">
      <c r="A132" s="985" t="s">
        <v>46</v>
      </c>
      <c r="B132" s="986"/>
      <c r="C132" s="986"/>
      <c r="D132" s="98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988"/>
      <c r="B133" s="989"/>
      <c r="C133" s="989"/>
      <c r="D133" s="990"/>
      <c r="E133" s="591"/>
      <c r="F133" s="322" t="s">
        <v>50</v>
      </c>
      <c r="G133" s="660"/>
      <c r="H133" s="660"/>
      <c r="I133" s="660"/>
      <c r="J133" s="660"/>
      <c r="K133" s="591"/>
      <c r="L133" s="322" t="s">
        <v>169</v>
      </c>
      <c r="M133" s="660"/>
      <c r="N133" s="660"/>
      <c r="O133" s="322"/>
      <c r="P133" s="322"/>
      <c r="Q133" s="326"/>
      <c r="R133" s="592"/>
      <c r="S133" s="322" t="s">
        <v>43</v>
      </c>
      <c r="T133" s="322"/>
      <c r="U133" s="322" t="s">
        <v>44</v>
      </c>
      <c r="V133" s="1315"/>
      <c r="W133" s="1315"/>
      <c r="X133" s="1315"/>
      <c r="Y133" s="1315"/>
      <c r="Z133" s="1315"/>
      <c r="AA133" s="1315"/>
      <c r="AB133" s="1315"/>
      <c r="AC133" s="1315"/>
      <c r="AD133" s="1315"/>
      <c r="AE133" s="1315"/>
      <c r="AF133" s="1315"/>
      <c r="AG133" s="1315"/>
      <c r="AH133" s="1315"/>
      <c r="AI133" s="1315"/>
      <c r="AJ133" s="328" t="s">
        <v>45</v>
      </c>
      <c r="AK133" s="46"/>
      <c r="AL133" s="46"/>
    </row>
    <row r="134" spans="1:42" s="49" customFormat="1" ht="15.75" customHeight="1" thickBot="1">
      <c r="A134" s="988"/>
      <c r="B134" s="989"/>
      <c r="C134" s="989"/>
      <c r="D134" s="99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988"/>
      <c r="B135" s="989"/>
      <c r="C135" s="989"/>
      <c r="D135" s="989"/>
      <c r="E135" s="1295" t="s">
        <v>516</v>
      </c>
      <c r="F135" s="1296"/>
      <c r="G135" s="1296"/>
      <c r="H135" s="1296"/>
      <c r="I135" s="1296"/>
      <c r="J135" s="1296"/>
      <c r="K135" s="1296"/>
      <c r="L135" s="1296"/>
      <c r="M135" s="1296"/>
      <c r="N135" s="1296"/>
      <c r="O135" s="1296"/>
      <c r="P135" s="1296"/>
      <c r="Q135" s="1296"/>
      <c r="R135" s="1296"/>
      <c r="S135" s="1296"/>
      <c r="T135" s="1296"/>
      <c r="U135" s="1296"/>
      <c r="V135" s="1296"/>
      <c r="W135" s="1296"/>
      <c r="X135" s="1296"/>
      <c r="Y135" s="1296"/>
      <c r="Z135" s="1296"/>
      <c r="AA135" s="1296"/>
      <c r="AB135" s="1296"/>
      <c r="AC135" s="1296"/>
      <c r="AD135" s="1296"/>
      <c r="AE135" s="1296"/>
      <c r="AF135" s="1296"/>
      <c r="AG135" s="1296"/>
      <c r="AH135" s="1296"/>
      <c r="AI135" s="1296"/>
      <c r="AJ135" s="1297"/>
      <c r="AK135" s="50"/>
    </row>
    <row r="136" spans="1:42" s="49" customFormat="1" ht="14.25" thickBot="1">
      <c r="A136" s="988"/>
      <c r="B136" s="989"/>
      <c r="C136" s="989"/>
      <c r="D136" s="99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991"/>
      <c r="B137" s="992"/>
      <c r="C137" s="992"/>
      <c r="D137" s="993"/>
      <c r="E137" s="731" t="s">
        <v>171</v>
      </c>
      <c r="F137" s="224"/>
      <c r="G137" s="224"/>
      <c r="H137" s="224"/>
      <c r="I137" s="224"/>
      <c r="J137" s="224"/>
      <c r="K137" s="354"/>
      <c r="L137" s="1067" t="s">
        <v>33</v>
      </c>
      <c r="M137" s="1068"/>
      <c r="N137" s="984">
        <v>4</v>
      </c>
      <c r="O137" s="984"/>
      <c r="P137" s="710" t="s">
        <v>5</v>
      </c>
      <c r="Q137" s="984">
        <v>2</v>
      </c>
      <c r="R137" s="984"/>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991" t="s">
        <v>455</v>
      </c>
      <c r="B138" s="992"/>
      <c r="C138" s="992"/>
      <c r="D138" s="992"/>
      <c r="E138" s="992"/>
      <c r="F138" s="992"/>
      <c r="G138" s="992"/>
      <c r="H138" s="992"/>
      <c r="I138" s="992"/>
      <c r="J138" s="992"/>
      <c r="K138" s="992"/>
      <c r="L138" s="992"/>
      <c r="M138" s="992"/>
      <c r="N138" s="992"/>
      <c r="O138" s="992"/>
      <c r="P138" s="992"/>
      <c r="Q138" s="992"/>
      <c r="R138" s="992"/>
      <c r="S138" s="992"/>
      <c r="T138" s="992"/>
      <c r="U138" s="992"/>
      <c r="V138" s="992"/>
      <c r="W138" s="992"/>
      <c r="X138" s="992"/>
      <c r="Y138" s="992"/>
      <c r="Z138" s="992"/>
      <c r="AA138" s="992"/>
      <c r="AB138" s="992"/>
      <c r="AC138" s="992"/>
      <c r="AD138" s="992"/>
      <c r="AE138" s="992"/>
      <c r="AF138" s="993"/>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233" t="s">
        <v>469</v>
      </c>
      <c r="C141" s="1233"/>
      <c r="D141" s="1233"/>
      <c r="E141" s="1233"/>
      <c r="F141" s="1233"/>
      <c r="G141" s="1233"/>
      <c r="H141" s="1233"/>
      <c r="I141" s="1233"/>
      <c r="J141" s="1233"/>
      <c r="K141" s="1233"/>
      <c r="L141" s="1233"/>
      <c r="M141" s="1233"/>
      <c r="N141" s="1233"/>
      <c r="O141" s="1233"/>
      <c r="P141" s="1233"/>
      <c r="Q141" s="1233"/>
      <c r="R141" s="1233"/>
      <c r="S141" s="1233"/>
      <c r="T141" s="1233"/>
      <c r="U141" s="1233"/>
      <c r="V141" s="1233"/>
      <c r="W141" s="1233"/>
      <c r="X141" s="1233"/>
      <c r="Y141" s="1233"/>
      <c r="Z141" s="1233"/>
      <c r="AA141" s="1233"/>
      <c r="AB141" s="1233"/>
      <c r="AC141" s="1233"/>
      <c r="AD141" s="1233"/>
      <c r="AE141" s="1233"/>
      <c r="AF141" s="1233"/>
      <c r="AG141" s="1233"/>
      <c r="AH141" s="1233"/>
      <c r="AI141" s="1233"/>
      <c r="AJ141" s="1233"/>
    </row>
    <row r="142" spans="1:42" s="49" customFormat="1" ht="75" customHeight="1" thickBot="1">
      <c r="A142" s="1077" t="s">
        <v>187</v>
      </c>
      <c r="B142" s="1078"/>
      <c r="C142" s="1078"/>
      <c r="D142" s="1093"/>
      <c r="E142" s="1221"/>
      <c r="F142" s="1222"/>
      <c r="G142" s="1222"/>
      <c r="H142" s="1222"/>
      <c r="I142" s="1222"/>
      <c r="J142" s="1222"/>
      <c r="K142" s="1222"/>
      <c r="L142" s="1222"/>
      <c r="M142" s="1222"/>
      <c r="N142" s="1222"/>
      <c r="O142" s="1222"/>
      <c r="P142" s="1222"/>
      <c r="Q142" s="1222"/>
      <c r="R142" s="1222"/>
      <c r="S142" s="1222"/>
      <c r="T142" s="1222"/>
      <c r="U142" s="1222"/>
      <c r="V142" s="1222"/>
      <c r="W142" s="1222"/>
      <c r="X142" s="1222"/>
      <c r="Y142" s="1222"/>
      <c r="Z142" s="1222"/>
      <c r="AA142" s="1222"/>
      <c r="AB142" s="1222"/>
      <c r="AC142" s="1222"/>
      <c r="AD142" s="1222"/>
      <c r="AE142" s="1222"/>
      <c r="AF142" s="1222"/>
      <c r="AG142" s="1222"/>
      <c r="AH142" s="1222"/>
      <c r="AI142" s="1222"/>
      <c r="AJ142" s="1223"/>
    </row>
    <row r="143" spans="1:42" s="49" customFormat="1" ht="75" customHeight="1" thickBot="1">
      <c r="A143" s="1077" t="s">
        <v>253</v>
      </c>
      <c r="B143" s="1078"/>
      <c r="C143" s="1078"/>
      <c r="D143" s="1093"/>
      <c r="E143" s="1221"/>
      <c r="F143" s="1222"/>
      <c r="G143" s="1222"/>
      <c r="H143" s="1222"/>
      <c r="I143" s="1222"/>
      <c r="J143" s="1222"/>
      <c r="K143" s="1222"/>
      <c r="L143" s="1222"/>
      <c r="M143" s="1222"/>
      <c r="N143" s="1222"/>
      <c r="O143" s="1222"/>
      <c r="P143" s="1222"/>
      <c r="Q143" s="1222"/>
      <c r="R143" s="1222"/>
      <c r="S143" s="1222"/>
      <c r="T143" s="1222"/>
      <c r="U143" s="1222"/>
      <c r="V143" s="1222"/>
      <c r="W143" s="1222"/>
      <c r="X143" s="1222"/>
      <c r="Y143" s="1222"/>
      <c r="Z143" s="1222"/>
      <c r="AA143" s="1222"/>
      <c r="AB143" s="1222"/>
      <c r="AC143" s="1222"/>
      <c r="AD143" s="1222"/>
      <c r="AE143" s="1222"/>
      <c r="AF143" s="1222"/>
      <c r="AG143" s="1222"/>
      <c r="AH143" s="1222"/>
      <c r="AI143" s="1222"/>
      <c r="AJ143" s="1223"/>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991" t="s">
        <v>455</v>
      </c>
      <c r="B153" s="992"/>
      <c r="C153" s="992"/>
      <c r="D153" s="992"/>
      <c r="E153" s="992"/>
      <c r="F153" s="992"/>
      <c r="G153" s="992"/>
      <c r="H153" s="992"/>
      <c r="I153" s="992"/>
      <c r="J153" s="992"/>
      <c r="K153" s="992"/>
      <c r="L153" s="992"/>
      <c r="M153" s="992"/>
      <c r="N153" s="992"/>
      <c r="O153" s="992"/>
      <c r="P153" s="992"/>
      <c r="Q153" s="992"/>
      <c r="R153" s="992"/>
      <c r="S153" s="992"/>
      <c r="T153" s="992"/>
      <c r="U153" s="992"/>
      <c r="V153" s="992"/>
      <c r="W153" s="992"/>
      <c r="X153" s="992"/>
      <c r="Y153" s="992"/>
      <c r="Z153" s="992"/>
      <c r="AA153" s="992"/>
      <c r="AB153" s="992"/>
      <c r="AC153" s="992"/>
      <c r="AD153" s="992"/>
      <c r="AE153" s="992"/>
      <c r="AF153" s="993"/>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207"/>
      <c r="B156" s="392" t="s">
        <v>57</v>
      </c>
      <c r="C156" s="1302" t="s">
        <v>241</v>
      </c>
      <c r="D156" s="1303"/>
      <c r="E156" s="1303"/>
      <c r="F156" s="1303"/>
      <c r="G156" s="1303"/>
      <c r="H156" s="1303"/>
      <c r="I156" s="1303"/>
      <c r="J156" s="1303"/>
      <c r="K156" s="1303"/>
      <c r="L156" s="1303"/>
      <c r="M156" s="1303"/>
      <c r="N156" s="1303"/>
      <c r="O156" s="1303"/>
      <c r="P156" s="1303"/>
      <c r="Q156" s="1303"/>
      <c r="R156" s="1303"/>
      <c r="S156" s="1303"/>
      <c r="T156" s="1303"/>
      <c r="U156" s="1303"/>
      <c r="V156" s="1303"/>
      <c r="W156" s="1303"/>
      <c r="X156" s="1303"/>
      <c r="Y156" s="1303"/>
      <c r="Z156" s="1303"/>
      <c r="AA156" s="1303"/>
      <c r="AB156" s="1303"/>
      <c r="AC156" s="1303"/>
      <c r="AD156" s="1303"/>
      <c r="AE156" s="1303"/>
      <c r="AF156" s="1303"/>
      <c r="AG156" s="1303"/>
      <c r="AH156" s="1303"/>
      <c r="AI156" s="1303"/>
      <c r="AJ156" s="1304"/>
      <c r="AK156" s="50"/>
      <c r="AL156" s="123"/>
    </row>
    <row r="157" spans="1:38" s="49" customFormat="1" ht="15" customHeight="1">
      <c r="A157" s="1208"/>
      <c r="B157" s="1311"/>
      <c r="C157" s="1191" t="s">
        <v>230</v>
      </c>
      <c r="D157" s="1005"/>
      <c r="E157" s="1005"/>
      <c r="F157" s="1005"/>
      <c r="G157" s="1005"/>
      <c r="H157" s="1005"/>
      <c r="I157" s="1005"/>
      <c r="J157" s="1192"/>
      <c r="K157" s="1312"/>
      <c r="L157" s="1313" t="s">
        <v>231</v>
      </c>
      <c r="M157" s="1216" t="s">
        <v>271</v>
      </c>
      <c r="N157" s="1103"/>
      <c r="O157" s="1103"/>
      <c r="P157" s="1103"/>
      <c r="Q157" s="1103"/>
      <c r="R157" s="1103"/>
      <c r="S157" s="1103"/>
      <c r="T157" s="1103"/>
      <c r="U157" s="1103"/>
      <c r="V157" s="1103"/>
      <c r="W157" s="1103"/>
      <c r="X157" s="1103"/>
      <c r="Y157" s="1103"/>
      <c r="Z157" s="1103"/>
      <c r="AA157" s="1103"/>
      <c r="AB157" s="1103"/>
      <c r="AC157" s="1103"/>
      <c r="AD157" s="1103"/>
      <c r="AE157" s="1103"/>
      <c r="AF157" s="1103"/>
      <c r="AG157" s="1103"/>
      <c r="AH157" s="1103"/>
      <c r="AI157" s="1103"/>
      <c r="AJ157" s="1217"/>
      <c r="AK157" s="124"/>
      <c r="AL157" s="125"/>
    </row>
    <row r="158" spans="1:38" s="49" customFormat="1" ht="15" customHeight="1" thickBot="1">
      <c r="A158" s="1208"/>
      <c r="B158" s="1195"/>
      <c r="C158" s="1191"/>
      <c r="D158" s="1005"/>
      <c r="E158" s="1005"/>
      <c r="F158" s="1005"/>
      <c r="G158" s="1005"/>
      <c r="H158" s="1005"/>
      <c r="I158" s="1005"/>
      <c r="J158" s="1192"/>
      <c r="K158" s="1312"/>
      <c r="L158" s="1313"/>
      <c r="M158" s="1216"/>
      <c r="N158" s="1103"/>
      <c r="O158" s="1103"/>
      <c r="P158" s="1103"/>
      <c r="Q158" s="1103"/>
      <c r="R158" s="1103"/>
      <c r="S158" s="1103"/>
      <c r="T158" s="1103"/>
      <c r="U158" s="1103"/>
      <c r="V158" s="1103"/>
      <c r="W158" s="1103"/>
      <c r="X158" s="1103"/>
      <c r="Y158" s="1103"/>
      <c r="Z158" s="1103"/>
      <c r="AA158" s="1103"/>
      <c r="AB158" s="1103"/>
      <c r="AC158" s="1103"/>
      <c r="AD158" s="1103"/>
      <c r="AE158" s="1103"/>
      <c r="AF158" s="1103"/>
      <c r="AG158" s="1103"/>
      <c r="AH158" s="1103"/>
      <c r="AI158" s="1103"/>
      <c r="AJ158" s="1217"/>
      <c r="AK158" s="124"/>
      <c r="AL158" s="125"/>
    </row>
    <row r="159" spans="1:38" s="49" customFormat="1" ht="75" customHeight="1" thickBot="1">
      <c r="A159" s="1208"/>
      <c r="B159" s="1195"/>
      <c r="C159" s="1191"/>
      <c r="D159" s="1005"/>
      <c r="E159" s="1005"/>
      <c r="F159" s="1005"/>
      <c r="G159" s="1005"/>
      <c r="H159" s="1005"/>
      <c r="I159" s="1005"/>
      <c r="J159" s="1192"/>
      <c r="K159" s="393"/>
      <c r="L159" s="1314"/>
      <c r="M159" s="1316"/>
      <c r="N159" s="1317"/>
      <c r="O159" s="1317"/>
      <c r="P159" s="1317"/>
      <c r="Q159" s="1317"/>
      <c r="R159" s="1317"/>
      <c r="S159" s="1317"/>
      <c r="T159" s="1317"/>
      <c r="U159" s="1317"/>
      <c r="V159" s="1317"/>
      <c r="W159" s="1317"/>
      <c r="X159" s="1317"/>
      <c r="Y159" s="1317"/>
      <c r="Z159" s="1317"/>
      <c r="AA159" s="1317"/>
      <c r="AB159" s="1317"/>
      <c r="AC159" s="1317"/>
      <c r="AD159" s="1317"/>
      <c r="AE159" s="1317"/>
      <c r="AF159" s="1317"/>
      <c r="AG159" s="1317"/>
      <c r="AH159" s="1317"/>
      <c r="AI159" s="1317"/>
      <c r="AJ159" s="1318"/>
      <c r="AK159" s="50"/>
      <c r="AL159" s="125"/>
    </row>
    <row r="160" spans="1:38" s="49" customFormat="1" ht="17.25" customHeight="1" thickBot="1">
      <c r="A160" s="1208"/>
      <c r="B160" s="1195"/>
      <c r="C160" s="1191"/>
      <c r="D160" s="1005"/>
      <c r="E160" s="1005"/>
      <c r="F160" s="1005"/>
      <c r="G160" s="1005"/>
      <c r="H160" s="1005"/>
      <c r="I160" s="1005"/>
      <c r="J160" s="1192"/>
      <c r="K160" s="394"/>
      <c r="L160" s="1313"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209"/>
      <c r="B161" s="1195"/>
      <c r="C161" s="1191"/>
      <c r="D161" s="1005"/>
      <c r="E161" s="1005"/>
      <c r="F161" s="1005"/>
      <c r="G161" s="1005"/>
      <c r="H161" s="1005"/>
      <c r="I161" s="1005"/>
      <c r="J161" s="1192"/>
      <c r="K161" s="398"/>
      <c r="L161" s="1319"/>
      <c r="M161" s="1213"/>
      <c r="N161" s="1214"/>
      <c r="O161" s="1214"/>
      <c r="P161" s="1214"/>
      <c r="Q161" s="1214"/>
      <c r="R161" s="1214"/>
      <c r="S161" s="1214"/>
      <c r="T161" s="1214"/>
      <c r="U161" s="1214"/>
      <c r="V161" s="1214"/>
      <c r="W161" s="1214"/>
      <c r="X161" s="1214"/>
      <c r="Y161" s="1214"/>
      <c r="Z161" s="1214"/>
      <c r="AA161" s="1214"/>
      <c r="AB161" s="1214"/>
      <c r="AC161" s="1214"/>
      <c r="AD161" s="1214"/>
      <c r="AE161" s="1214"/>
      <c r="AF161" s="1214"/>
      <c r="AG161" s="1214"/>
      <c r="AH161" s="1214"/>
      <c r="AI161" s="1214"/>
      <c r="AJ161" s="1215"/>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991" t="s">
        <v>455</v>
      </c>
      <c r="B163" s="992"/>
      <c r="C163" s="992"/>
      <c r="D163" s="992"/>
      <c r="E163" s="992"/>
      <c r="F163" s="992"/>
      <c r="G163" s="992"/>
      <c r="H163" s="992"/>
      <c r="I163" s="992"/>
      <c r="J163" s="992"/>
      <c r="K163" s="992"/>
      <c r="L163" s="992"/>
      <c r="M163" s="992"/>
      <c r="N163" s="992"/>
      <c r="O163" s="992"/>
      <c r="P163" s="992"/>
      <c r="Q163" s="992"/>
      <c r="R163" s="992"/>
      <c r="S163" s="992"/>
      <c r="T163" s="992"/>
      <c r="U163" s="992"/>
      <c r="V163" s="992"/>
      <c r="W163" s="992"/>
      <c r="X163" s="992"/>
      <c r="Y163" s="992"/>
      <c r="Z163" s="992"/>
      <c r="AA163" s="992"/>
      <c r="AB163" s="992"/>
      <c r="AC163" s="992"/>
      <c r="AD163" s="992"/>
      <c r="AE163" s="992"/>
      <c r="AF163" s="993"/>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207"/>
      <c r="B166" s="407" t="s">
        <v>226</v>
      </c>
      <c r="C166" s="1308" t="s">
        <v>86</v>
      </c>
      <c r="D166" s="1309"/>
      <c r="E166" s="1309"/>
      <c r="F166" s="1309"/>
      <c r="G166" s="1309"/>
      <c r="H166" s="1309"/>
      <c r="I166" s="1309"/>
      <c r="J166" s="1309"/>
      <c r="K166" s="1309"/>
      <c r="L166" s="1309"/>
      <c r="M166" s="1309"/>
      <c r="N166" s="1309"/>
      <c r="O166" s="1309"/>
      <c r="P166" s="1309"/>
      <c r="Q166" s="1309"/>
      <c r="R166" s="1309"/>
      <c r="S166" s="1309"/>
      <c r="T166" s="1309"/>
      <c r="U166" s="1008"/>
      <c r="V166" s="1008"/>
      <c r="W166" s="1008"/>
      <c r="X166" s="1008"/>
      <c r="Y166" s="1008"/>
      <c r="Z166" s="1008"/>
      <c r="AA166" s="1008"/>
      <c r="AB166" s="1008"/>
      <c r="AC166" s="1008"/>
      <c r="AD166" s="1008"/>
      <c r="AE166" s="1008"/>
      <c r="AF166" s="1008"/>
      <c r="AG166" s="1008"/>
      <c r="AH166" s="1008"/>
      <c r="AI166" s="1008"/>
      <c r="AJ166" s="1310"/>
      <c r="AK166" s="47"/>
      <c r="AL166" s="116"/>
    </row>
    <row r="167" spans="1:52" s="49" customFormat="1" ht="27" customHeight="1">
      <c r="A167" s="1208"/>
      <c r="B167" s="1194"/>
      <c r="C167" s="1189" t="s">
        <v>240</v>
      </c>
      <c r="D167" s="1002"/>
      <c r="E167" s="1002"/>
      <c r="F167" s="1002"/>
      <c r="G167" s="1002"/>
      <c r="H167" s="1002"/>
      <c r="I167" s="1002"/>
      <c r="J167" s="1190"/>
      <c r="K167" s="408"/>
      <c r="L167" s="409" t="s">
        <v>88</v>
      </c>
      <c r="M167" s="1298" t="s">
        <v>58</v>
      </c>
      <c r="N167" s="1299"/>
      <c r="O167" s="1299"/>
      <c r="P167" s="1299"/>
      <c r="Q167" s="1299"/>
      <c r="R167" s="1299"/>
      <c r="S167" s="1299"/>
      <c r="T167" s="1299"/>
      <c r="U167" s="1299"/>
      <c r="V167" s="1299"/>
      <c r="W167" s="1299"/>
      <c r="X167" s="1299"/>
      <c r="Y167" s="1299"/>
      <c r="Z167" s="1299"/>
      <c r="AA167" s="1299"/>
      <c r="AB167" s="1299"/>
      <c r="AC167" s="1299"/>
      <c r="AD167" s="1299"/>
      <c r="AE167" s="1299"/>
      <c r="AF167" s="1299"/>
      <c r="AG167" s="1299"/>
      <c r="AH167" s="1299"/>
      <c r="AI167" s="1299"/>
      <c r="AJ167" s="1300"/>
      <c r="AK167" s="47"/>
      <c r="AL167" s="119"/>
    </row>
    <row r="168" spans="1:52" s="49" customFormat="1" ht="40.5" customHeight="1">
      <c r="A168" s="1208"/>
      <c r="B168" s="1195"/>
      <c r="C168" s="1191"/>
      <c r="D168" s="1005"/>
      <c r="E168" s="1005"/>
      <c r="F168" s="1005"/>
      <c r="G168" s="1005"/>
      <c r="H168" s="1005"/>
      <c r="I168" s="1005"/>
      <c r="J168" s="1192"/>
      <c r="K168" s="410"/>
      <c r="L168" s="411" t="s">
        <v>234</v>
      </c>
      <c r="M168" s="1196" t="s">
        <v>55</v>
      </c>
      <c r="N168" s="1014"/>
      <c r="O168" s="1014"/>
      <c r="P168" s="1014"/>
      <c r="Q168" s="1014"/>
      <c r="R168" s="1014"/>
      <c r="S168" s="1014"/>
      <c r="T168" s="1014"/>
      <c r="U168" s="1014"/>
      <c r="V168" s="1014"/>
      <c r="W168" s="1014"/>
      <c r="X168" s="1014"/>
      <c r="Y168" s="1014"/>
      <c r="Z168" s="1014"/>
      <c r="AA168" s="1014"/>
      <c r="AB168" s="1014"/>
      <c r="AC168" s="1014"/>
      <c r="AD168" s="1014"/>
      <c r="AE168" s="1014"/>
      <c r="AF168" s="1014"/>
      <c r="AG168" s="1014"/>
      <c r="AH168" s="1014"/>
      <c r="AI168" s="1014"/>
      <c r="AJ168" s="1197"/>
      <c r="AK168" s="126"/>
      <c r="AL168" s="127"/>
    </row>
    <row r="169" spans="1:52" s="49" customFormat="1" ht="40.5" customHeight="1">
      <c r="A169" s="1209"/>
      <c r="B169" s="1195"/>
      <c r="C169" s="1191"/>
      <c r="D169" s="1005"/>
      <c r="E169" s="1005"/>
      <c r="F169" s="1005"/>
      <c r="G169" s="1005"/>
      <c r="H169" s="1005"/>
      <c r="I169" s="1005"/>
      <c r="J169" s="1192"/>
      <c r="K169" s="398"/>
      <c r="L169" s="412" t="s">
        <v>233</v>
      </c>
      <c r="M169" s="1198" t="s">
        <v>59</v>
      </c>
      <c r="N169" s="1199"/>
      <c r="O169" s="1199"/>
      <c r="P169" s="1199"/>
      <c r="Q169" s="1199"/>
      <c r="R169" s="1199"/>
      <c r="S169" s="1199"/>
      <c r="T169" s="1199"/>
      <c r="U169" s="1199"/>
      <c r="V169" s="1199"/>
      <c r="W169" s="1199"/>
      <c r="X169" s="1199"/>
      <c r="Y169" s="1199"/>
      <c r="Z169" s="1199"/>
      <c r="AA169" s="1199"/>
      <c r="AB169" s="1199"/>
      <c r="AC169" s="1199"/>
      <c r="AD169" s="1199"/>
      <c r="AE169" s="1199"/>
      <c r="AF169" s="1199"/>
      <c r="AG169" s="1199"/>
      <c r="AH169" s="1199"/>
      <c r="AI169" s="1199"/>
      <c r="AJ169" s="1200"/>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991" t="s">
        <v>455</v>
      </c>
      <c r="B171" s="992"/>
      <c r="C171" s="992"/>
      <c r="D171" s="992"/>
      <c r="E171" s="992"/>
      <c r="F171" s="992"/>
      <c r="G171" s="992"/>
      <c r="H171" s="992"/>
      <c r="I171" s="992"/>
      <c r="J171" s="992"/>
      <c r="K171" s="992"/>
      <c r="L171" s="992"/>
      <c r="M171" s="992"/>
      <c r="N171" s="992"/>
      <c r="O171" s="992"/>
      <c r="P171" s="992"/>
      <c r="Q171" s="992"/>
      <c r="R171" s="992"/>
      <c r="S171" s="992"/>
      <c r="T171" s="992"/>
      <c r="U171" s="992"/>
      <c r="V171" s="992"/>
      <c r="W171" s="992"/>
      <c r="X171" s="992"/>
      <c r="Y171" s="992"/>
      <c r="Z171" s="992"/>
      <c r="AA171" s="992"/>
      <c r="AB171" s="992"/>
      <c r="AC171" s="992"/>
      <c r="AD171" s="992"/>
      <c r="AE171" s="992"/>
      <c r="AF171" s="993"/>
      <c r="AG171" s="774"/>
      <c r="AH171" s="775" t="s">
        <v>124</v>
      </c>
      <c r="AI171" s="774"/>
      <c r="AJ171" s="777"/>
      <c r="AK171" s="216"/>
    </row>
    <row r="172" spans="1:52" s="49" customFormat="1" ht="28.5" customHeight="1">
      <c r="A172" s="1201" t="s">
        <v>137</v>
      </c>
      <c r="B172" s="1201"/>
      <c r="C172" s="1201"/>
      <c r="D172" s="1201"/>
      <c r="E172" s="1201"/>
      <c r="F172" s="1201"/>
      <c r="G172" s="1201"/>
      <c r="H172" s="1201"/>
      <c r="I172" s="1201"/>
      <c r="J172" s="1201"/>
      <c r="K172" s="1201"/>
      <c r="L172" s="1201"/>
      <c r="M172" s="1201"/>
      <c r="N172" s="1201"/>
      <c r="O172" s="1201"/>
      <c r="P172" s="1201"/>
      <c r="Q172" s="1201"/>
      <c r="R172" s="1201"/>
      <c r="S172" s="1201"/>
      <c r="T172" s="1201"/>
      <c r="U172" s="1201"/>
      <c r="V172" s="1201"/>
      <c r="W172" s="1201"/>
      <c r="X172" s="1201"/>
      <c r="Y172" s="1201"/>
      <c r="Z172" s="1201"/>
      <c r="AA172" s="1201"/>
      <c r="AB172" s="1201"/>
      <c r="AC172" s="1201"/>
      <c r="AD172" s="1201"/>
      <c r="AE172" s="1201"/>
      <c r="AF172" s="1201"/>
      <c r="AG172" s="1201"/>
      <c r="AH172" s="1201"/>
      <c r="AI172" s="1201"/>
      <c r="AJ172" s="1201"/>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305" t="s">
        <v>339</v>
      </c>
      <c r="B176" s="1306"/>
      <c r="C176" s="1306"/>
      <c r="D176" s="1306"/>
      <c r="E176" s="1306"/>
      <c r="F176" s="1306"/>
      <c r="G176" s="1306"/>
      <c r="H176" s="1306"/>
      <c r="I176" s="1306"/>
      <c r="J176" s="1306"/>
      <c r="K176" s="1306"/>
      <c r="L176" s="1306"/>
      <c r="M176" s="1306"/>
      <c r="N176" s="1306"/>
      <c r="O176" s="1306"/>
      <c r="P176" s="1306"/>
      <c r="Q176" s="1306"/>
      <c r="R176" s="1306"/>
      <c r="S176" s="1306"/>
      <c r="T176" s="1306"/>
      <c r="U176" s="1306"/>
      <c r="V176" s="1306"/>
      <c r="W176" s="1306"/>
      <c r="X176" s="1306"/>
      <c r="Y176" s="1306"/>
      <c r="Z176" s="1306"/>
      <c r="AA176" s="1306"/>
      <c r="AB176" s="1306"/>
      <c r="AC176" s="1306"/>
      <c r="AD176" s="1306"/>
      <c r="AE176" s="1306"/>
      <c r="AF176" s="1306"/>
      <c r="AG176" s="1306"/>
      <c r="AH176" s="1306"/>
      <c r="AI176" s="1306"/>
      <c r="AJ176" s="1307"/>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204" t="s">
        <v>309</v>
      </c>
      <c r="B178" s="1205"/>
      <c r="C178" s="1205"/>
      <c r="D178" s="1206"/>
      <c r="E178" s="1210" t="s">
        <v>56</v>
      </c>
      <c r="F178" s="1211"/>
      <c r="G178" s="1211"/>
      <c r="H178" s="1211"/>
      <c r="I178" s="1211"/>
      <c r="J178" s="1211"/>
      <c r="K178" s="1211"/>
      <c r="L178" s="1211"/>
      <c r="M178" s="1211"/>
      <c r="N178" s="1211"/>
      <c r="O178" s="1211"/>
      <c r="P178" s="1211"/>
      <c r="Q178" s="1211"/>
      <c r="R178" s="1211"/>
      <c r="S178" s="1211"/>
      <c r="T178" s="1211"/>
      <c r="U178" s="1211"/>
      <c r="V178" s="1211"/>
      <c r="W178" s="1211"/>
      <c r="X178" s="1211"/>
      <c r="Y178" s="1211"/>
      <c r="Z178" s="1211"/>
      <c r="AA178" s="1211"/>
      <c r="AB178" s="1211"/>
      <c r="AC178" s="1211"/>
      <c r="AD178" s="1211"/>
      <c r="AE178" s="1211"/>
      <c r="AF178" s="1211"/>
      <c r="AG178" s="1211"/>
      <c r="AH178" s="1211"/>
      <c r="AI178" s="1211"/>
      <c r="AJ178" s="1212"/>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01" t="s">
        <v>299</v>
      </c>
      <c r="B179" s="1002"/>
      <c r="C179" s="1002"/>
      <c r="D179" s="1003"/>
      <c r="E179" s="786"/>
      <c r="F179" s="1202" t="s">
        <v>279</v>
      </c>
      <c r="G179" s="1202"/>
      <c r="H179" s="1202"/>
      <c r="I179" s="1202"/>
      <c r="J179" s="1202"/>
      <c r="K179" s="1202"/>
      <c r="L179" s="1202"/>
      <c r="M179" s="1202"/>
      <c r="N179" s="1202"/>
      <c r="O179" s="1202"/>
      <c r="P179" s="1202"/>
      <c r="Q179" s="1202"/>
      <c r="R179" s="1202"/>
      <c r="S179" s="1202"/>
      <c r="T179" s="1202"/>
      <c r="U179" s="1202"/>
      <c r="V179" s="1202"/>
      <c r="W179" s="1202"/>
      <c r="X179" s="1202"/>
      <c r="Y179" s="1202"/>
      <c r="Z179" s="1202"/>
      <c r="AA179" s="1202"/>
      <c r="AB179" s="1202"/>
      <c r="AC179" s="1202"/>
      <c r="AD179" s="1202"/>
      <c r="AE179" s="1202"/>
      <c r="AF179" s="1202"/>
      <c r="AG179" s="1202"/>
      <c r="AH179" s="1202"/>
      <c r="AI179" s="1202"/>
      <c r="AJ179" s="1203"/>
      <c r="AK179" s="128"/>
    </row>
    <row r="180" spans="1:52" s="129" customFormat="1" ht="13.5" customHeight="1">
      <c r="A180" s="1004"/>
      <c r="B180" s="1005"/>
      <c r="C180" s="1005"/>
      <c r="D180" s="1006"/>
      <c r="E180" s="787"/>
      <c r="F180" s="1176" t="s">
        <v>280</v>
      </c>
      <c r="G180" s="1176"/>
      <c r="H180" s="1176"/>
      <c r="I180" s="1176"/>
      <c r="J180" s="1176"/>
      <c r="K180" s="1176"/>
      <c r="L180" s="1176"/>
      <c r="M180" s="1176"/>
      <c r="N180" s="1176"/>
      <c r="O180" s="1176"/>
      <c r="P180" s="1176"/>
      <c r="Q180" s="1176"/>
      <c r="R180" s="1176"/>
      <c r="S180" s="1176"/>
      <c r="T180" s="1176"/>
      <c r="U180" s="1176"/>
      <c r="V180" s="1176"/>
      <c r="W180" s="1176"/>
      <c r="X180" s="1176"/>
      <c r="Y180" s="1176"/>
      <c r="Z180" s="1176"/>
      <c r="AA180" s="1176"/>
      <c r="AB180" s="1176"/>
      <c r="AC180" s="1176"/>
      <c r="AD180" s="1176"/>
      <c r="AE180" s="1176"/>
      <c r="AF180" s="1176"/>
      <c r="AG180" s="1176"/>
      <c r="AH180" s="1176"/>
      <c r="AI180" s="1176"/>
      <c r="AJ180" s="419"/>
      <c r="AK180" s="128"/>
    </row>
    <row r="181" spans="1:52" s="129" customFormat="1" ht="13.5" customHeight="1">
      <c r="A181" s="1004"/>
      <c r="B181" s="1005"/>
      <c r="C181" s="1005"/>
      <c r="D181" s="1006"/>
      <c r="E181" s="787"/>
      <c r="F181" s="1176" t="s">
        <v>305</v>
      </c>
      <c r="G181" s="1176"/>
      <c r="H181" s="1176"/>
      <c r="I181" s="1176"/>
      <c r="J181" s="1176"/>
      <c r="K181" s="1176"/>
      <c r="L181" s="1176"/>
      <c r="M181" s="1176"/>
      <c r="N181" s="1176"/>
      <c r="O181" s="1176"/>
      <c r="P181" s="1176"/>
      <c r="Q181" s="1176"/>
      <c r="R181" s="1176"/>
      <c r="S181" s="1176"/>
      <c r="T181" s="1176"/>
      <c r="U181" s="1176"/>
      <c r="V181" s="1176"/>
      <c r="W181" s="1176"/>
      <c r="X181" s="1176"/>
      <c r="Y181" s="1176"/>
      <c r="Z181" s="1176"/>
      <c r="AA181" s="1176"/>
      <c r="AB181" s="1176"/>
      <c r="AC181" s="1176"/>
      <c r="AD181" s="1176"/>
      <c r="AE181" s="1176"/>
      <c r="AF181" s="1176"/>
      <c r="AG181" s="1176"/>
      <c r="AH181" s="1176"/>
      <c r="AI181" s="1176"/>
      <c r="AJ181" s="419"/>
      <c r="AK181" s="128"/>
    </row>
    <row r="182" spans="1:52" s="129" customFormat="1" ht="13.5" customHeight="1">
      <c r="A182" s="1007"/>
      <c r="B182" s="1008"/>
      <c r="C182" s="1008"/>
      <c r="D182" s="1009"/>
      <c r="E182" s="788"/>
      <c r="F182" s="1193" t="s">
        <v>306</v>
      </c>
      <c r="G182" s="1193"/>
      <c r="H182" s="1193"/>
      <c r="I182" s="1193"/>
      <c r="J182" s="1193"/>
      <c r="K182" s="1193"/>
      <c r="L182" s="1193"/>
      <c r="M182" s="1193"/>
      <c r="N182" s="1193"/>
      <c r="O182" s="1193"/>
      <c r="P182" s="1193"/>
      <c r="Q182" s="1193"/>
      <c r="R182" s="1193"/>
      <c r="S182" s="1193"/>
      <c r="T182" s="1193"/>
      <c r="U182" s="1193"/>
      <c r="V182" s="1193"/>
      <c r="W182" s="1193"/>
      <c r="X182" s="1193"/>
      <c r="Y182" s="1193"/>
      <c r="Z182" s="1193"/>
      <c r="AA182" s="1193"/>
      <c r="AB182" s="1193"/>
      <c r="AC182" s="1193"/>
      <c r="AD182" s="1193"/>
      <c r="AE182" s="1193"/>
      <c r="AF182" s="1193"/>
      <c r="AG182" s="1193"/>
      <c r="AH182" s="1193"/>
      <c r="AI182" s="1193"/>
      <c r="AJ182" s="550"/>
      <c r="AK182" s="128"/>
    </row>
    <row r="183" spans="1:52" s="129" customFormat="1" ht="24.75" customHeight="1">
      <c r="A183" s="1001" t="s">
        <v>300</v>
      </c>
      <c r="B183" s="1002"/>
      <c r="C183" s="1002"/>
      <c r="D183" s="1003"/>
      <c r="E183" s="789"/>
      <c r="F183" s="1183" t="s">
        <v>281</v>
      </c>
      <c r="G183" s="1183"/>
      <c r="H183" s="1183"/>
      <c r="I183" s="1183"/>
      <c r="J183" s="1183"/>
      <c r="K183" s="1183"/>
      <c r="L183" s="1183"/>
      <c r="M183" s="1183"/>
      <c r="N183" s="1183"/>
      <c r="O183" s="1183"/>
      <c r="P183" s="1183"/>
      <c r="Q183" s="1183"/>
      <c r="R183" s="1183"/>
      <c r="S183" s="1183"/>
      <c r="T183" s="1183"/>
      <c r="U183" s="1183"/>
      <c r="V183" s="1183"/>
      <c r="W183" s="1183"/>
      <c r="X183" s="1183"/>
      <c r="Y183" s="1183"/>
      <c r="Z183" s="1183"/>
      <c r="AA183" s="1183"/>
      <c r="AB183" s="1183"/>
      <c r="AC183" s="1183"/>
      <c r="AD183" s="1183"/>
      <c r="AE183" s="1183"/>
      <c r="AF183" s="1183"/>
      <c r="AG183" s="1183"/>
      <c r="AH183" s="1183"/>
      <c r="AI183" s="1183"/>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04"/>
      <c r="B184" s="1005"/>
      <c r="C184" s="1005"/>
      <c r="D184" s="1006"/>
      <c r="E184" s="790"/>
      <c r="F184" s="1011" t="s">
        <v>282</v>
      </c>
      <c r="G184" s="1011"/>
      <c r="H184" s="1011"/>
      <c r="I184" s="1011"/>
      <c r="J184" s="1011"/>
      <c r="K184" s="1011"/>
      <c r="L184" s="1011"/>
      <c r="M184" s="1011"/>
      <c r="N184" s="1011"/>
      <c r="O184" s="1011"/>
      <c r="P184" s="1011"/>
      <c r="Q184" s="1011"/>
      <c r="R184" s="1011"/>
      <c r="S184" s="1011"/>
      <c r="T184" s="1011"/>
      <c r="U184" s="1011"/>
      <c r="V184" s="1011"/>
      <c r="W184" s="1011"/>
      <c r="X184" s="1011"/>
      <c r="Y184" s="1011"/>
      <c r="Z184" s="1011"/>
      <c r="AA184" s="1011"/>
      <c r="AB184" s="1011"/>
      <c r="AC184" s="1011"/>
      <c r="AD184" s="1011"/>
      <c r="AE184" s="1011"/>
      <c r="AF184" s="1011"/>
      <c r="AG184" s="1011"/>
      <c r="AH184" s="1011"/>
      <c r="AI184" s="1011"/>
      <c r="AJ184" s="552"/>
      <c r="AK184" s="128"/>
    </row>
    <row r="185" spans="1:52" s="49" customFormat="1" ht="13.5" customHeight="1">
      <c r="A185" s="1004"/>
      <c r="B185" s="1005"/>
      <c r="C185" s="1005"/>
      <c r="D185" s="1006"/>
      <c r="E185" s="787"/>
      <c r="F185" s="1176" t="s">
        <v>283</v>
      </c>
      <c r="G185" s="1176"/>
      <c r="H185" s="1176"/>
      <c r="I185" s="1176"/>
      <c r="J185" s="1176"/>
      <c r="K185" s="1176"/>
      <c r="L185" s="1176"/>
      <c r="M185" s="1176"/>
      <c r="N185" s="1176"/>
      <c r="O185" s="1176"/>
      <c r="P185" s="1176"/>
      <c r="Q185" s="1176"/>
      <c r="R185" s="1176"/>
      <c r="S185" s="1176"/>
      <c r="T185" s="1176"/>
      <c r="U185" s="1176"/>
      <c r="V185" s="1176"/>
      <c r="W185" s="1176"/>
      <c r="X185" s="1176"/>
      <c r="Y185" s="1176"/>
      <c r="Z185" s="1176"/>
      <c r="AA185" s="1176"/>
      <c r="AB185" s="1176"/>
      <c r="AC185" s="1176"/>
      <c r="AD185" s="1176"/>
      <c r="AE185" s="1176"/>
      <c r="AF185" s="1176"/>
      <c r="AG185" s="1176"/>
      <c r="AH185" s="1176"/>
      <c r="AI185" s="1176"/>
      <c r="AJ185" s="419"/>
      <c r="AK185" s="128"/>
    </row>
    <row r="186" spans="1:52" s="49" customFormat="1" ht="13.5" customHeight="1">
      <c r="A186" s="1007"/>
      <c r="B186" s="1008"/>
      <c r="C186" s="1008"/>
      <c r="D186" s="1009"/>
      <c r="E186" s="791"/>
      <c r="F186" s="1187" t="s">
        <v>284</v>
      </c>
      <c r="G186" s="1187"/>
      <c r="H186" s="1187"/>
      <c r="I186" s="1187"/>
      <c r="J186" s="1187"/>
      <c r="K186" s="1187"/>
      <c r="L186" s="1187"/>
      <c r="M186" s="1187"/>
      <c r="N186" s="1187"/>
      <c r="O186" s="1187"/>
      <c r="P186" s="1187"/>
      <c r="Q186" s="1187"/>
      <c r="R186" s="1187"/>
      <c r="S186" s="1187"/>
      <c r="T186" s="1187"/>
      <c r="U186" s="1187"/>
      <c r="V186" s="1187"/>
      <c r="W186" s="1187"/>
      <c r="X186" s="1187"/>
      <c r="Y186" s="1187"/>
      <c r="Z186" s="1187"/>
      <c r="AA186" s="1187"/>
      <c r="AB186" s="1187"/>
      <c r="AC186" s="1187"/>
      <c r="AD186" s="1187"/>
      <c r="AE186" s="1187"/>
      <c r="AF186" s="1187"/>
      <c r="AG186" s="1187"/>
      <c r="AH186" s="1187"/>
      <c r="AI186" s="1187"/>
      <c r="AJ186" s="1188"/>
      <c r="AK186" s="128"/>
    </row>
    <row r="187" spans="1:52" s="49" customFormat="1" ht="13.5" customHeight="1">
      <c r="A187" s="1001" t="s">
        <v>301</v>
      </c>
      <c r="B187" s="1002"/>
      <c r="C187" s="1002"/>
      <c r="D187" s="1003"/>
      <c r="E187" s="790"/>
      <c r="F187" s="1011" t="s">
        <v>285</v>
      </c>
      <c r="G187" s="1011"/>
      <c r="H187" s="1011"/>
      <c r="I187" s="1011"/>
      <c r="J187" s="1011"/>
      <c r="K187" s="1011"/>
      <c r="L187" s="1011"/>
      <c r="M187" s="1011"/>
      <c r="N187" s="1011"/>
      <c r="O187" s="1011"/>
      <c r="P187" s="1011"/>
      <c r="Q187" s="1011"/>
      <c r="R187" s="1011"/>
      <c r="S187" s="1011"/>
      <c r="T187" s="1011"/>
      <c r="U187" s="1011"/>
      <c r="V187" s="1011"/>
      <c r="W187" s="1011"/>
      <c r="X187" s="1011"/>
      <c r="Y187" s="1011"/>
      <c r="Z187" s="1011"/>
      <c r="AA187" s="1011"/>
      <c r="AB187" s="1011"/>
      <c r="AC187" s="1011"/>
      <c r="AD187" s="1011"/>
      <c r="AE187" s="1011"/>
      <c r="AF187" s="1011"/>
      <c r="AG187" s="1011"/>
      <c r="AH187" s="1011"/>
      <c r="AI187" s="1011"/>
      <c r="AJ187" s="552"/>
      <c r="AK187" s="128"/>
    </row>
    <row r="188" spans="1:52" s="49" customFormat="1" ht="22.5" customHeight="1">
      <c r="A188" s="1004"/>
      <c r="B188" s="1005"/>
      <c r="C188" s="1005"/>
      <c r="D188" s="1006"/>
      <c r="E188" s="787"/>
      <c r="F188" s="1176" t="s">
        <v>286</v>
      </c>
      <c r="G188" s="1176"/>
      <c r="H188" s="1176"/>
      <c r="I188" s="1176"/>
      <c r="J188" s="1176"/>
      <c r="K188" s="1176"/>
      <c r="L188" s="1176"/>
      <c r="M188" s="1176"/>
      <c r="N188" s="1176"/>
      <c r="O188" s="1176"/>
      <c r="P188" s="1176"/>
      <c r="Q188" s="1176"/>
      <c r="R188" s="1176"/>
      <c r="S188" s="1176"/>
      <c r="T188" s="1176"/>
      <c r="U188" s="1176"/>
      <c r="V188" s="1176"/>
      <c r="W188" s="1176"/>
      <c r="X188" s="1176"/>
      <c r="Y188" s="1176"/>
      <c r="Z188" s="1176"/>
      <c r="AA188" s="1176"/>
      <c r="AB188" s="1176"/>
      <c r="AC188" s="1176"/>
      <c r="AD188" s="1176"/>
      <c r="AE188" s="1176"/>
      <c r="AF188" s="1176"/>
      <c r="AG188" s="1176"/>
      <c r="AH188" s="1176"/>
      <c r="AI188" s="1176"/>
      <c r="AJ188" s="419"/>
      <c r="AK188" s="128"/>
    </row>
    <row r="189" spans="1:52" s="49" customFormat="1" ht="13.5" customHeight="1">
      <c r="A189" s="1004"/>
      <c r="B189" s="1005"/>
      <c r="C189" s="1005"/>
      <c r="D189" s="1006"/>
      <c r="E189" s="787"/>
      <c r="F189" s="1176" t="s">
        <v>287</v>
      </c>
      <c r="G189" s="1176"/>
      <c r="H189" s="1176"/>
      <c r="I189" s="1176"/>
      <c r="J189" s="1176"/>
      <c r="K189" s="1176"/>
      <c r="L189" s="1176"/>
      <c r="M189" s="1176"/>
      <c r="N189" s="1176"/>
      <c r="O189" s="1176"/>
      <c r="P189" s="1176"/>
      <c r="Q189" s="1176"/>
      <c r="R189" s="1176"/>
      <c r="S189" s="1176"/>
      <c r="T189" s="1176"/>
      <c r="U189" s="1176"/>
      <c r="V189" s="1176"/>
      <c r="W189" s="1176"/>
      <c r="X189" s="1176"/>
      <c r="Y189" s="1176"/>
      <c r="Z189" s="1176"/>
      <c r="AA189" s="1176"/>
      <c r="AB189" s="1176"/>
      <c r="AC189" s="1176"/>
      <c r="AD189" s="1176"/>
      <c r="AE189" s="1176"/>
      <c r="AF189" s="1176"/>
      <c r="AG189" s="1176"/>
      <c r="AH189" s="1176"/>
      <c r="AI189" s="1176"/>
      <c r="AJ189" s="419"/>
      <c r="AK189" s="128"/>
    </row>
    <row r="190" spans="1:52" s="49" customFormat="1" ht="13.5" customHeight="1">
      <c r="A190" s="1007"/>
      <c r="B190" s="1008"/>
      <c r="C190" s="1008"/>
      <c r="D190" s="1009"/>
      <c r="E190" s="791"/>
      <c r="F190" s="1187" t="s">
        <v>288</v>
      </c>
      <c r="G190" s="1187"/>
      <c r="H190" s="1187"/>
      <c r="I190" s="1187"/>
      <c r="J190" s="1187"/>
      <c r="K190" s="1187"/>
      <c r="L190" s="1187"/>
      <c r="M190" s="1187"/>
      <c r="N190" s="1187"/>
      <c r="O190" s="1187"/>
      <c r="P190" s="1187"/>
      <c r="Q190" s="1187"/>
      <c r="R190" s="1187"/>
      <c r="S190" s="1187"/>
      <c r="T190" s="1187"/>
      <c r="U190" s="1187"/>
      <c r="V190" s="1187"/>
      <c r="W190" s="1187"/>
      <c r="X190" s="1187"/>
      <c r="Y190" s="1187"/>
      <c r="Z190" s="1187"/>
      <c r="AA190" s="1187"/>
      <c r="AB190" s="1187"/>
      <c r="AC190" s="1187"/>
      <c r="AD190" s="1187"/>
      <c r="AE190" s="1187"/>
      <c r="AF190" s="1187"/>
      <c r="AG190" s="1187"/>
      <c r="AH190" s="1187"/>
      <c r="AI190" s="1187"/>
      <c r="AJ190" s="553"/>
      <c r="AK190" s="128"/>
    </row>
    <row r="191" spans="1:52" s="49" customFormat="1" ht="21" customHeight="1">
      <c r="A191" s="1001" t="s">
        <v>302</v>
      </c>
      <c r="B191" s="1002"/>
      <c r="C191" s="1002"/>
      <c r="D191" s="1003"/>
      <c r="E191" s="790"/>
      <c r="F191" s="1010" t="s">
        <v>289</v>
      </c>
      <c r="G191" s="1010"/>
      <c r="H191" s="1010"/>
      <c r="I191" s="1010"/>
      <c r="J191" s="1010"/>
      <c r="K191" s="1010"/>
      <c r="L191" s="1010"/>
      <c r="M191" s="1010"/>
      <c r="N191" s="1010"/>
      <c r="O191" s="1010"/>
      <c r="P191" s="1010"/>
      <c r="Q191" s="1010"/>
      <c r="R191" s="1010"/>
      <c r="S191" s="1010"/>
      <c r="T191" s="1010"/>
      <c r="U191" s="1010"/>
      <c r="V191" s="1010"/>
      <c r="W191" s="1010"/>
      <c r="X191" s="1010"/>
      <c r="Y191" s="1010"/>
      <c r="Z191" s="1010"/>
      <c r="AA191" s="1010"/>
      <c r="AB191" s="1010"/>
      <c r="AC191" s="1010"/>
      <c r="AD191" s="1010"/>
      <c r="AE191" s="1010"/>
      <c r="AF191" s="1010"/>
      <c r="AG191" s="1010"/>
      <c r="AH191" s="1010"/>
      <c r="AI191" s="1010"/>
      <c r="AJ191" s="552"/>
      <c r="AK191" s="128"/>
    </row>
    <row r="192" spans="1:52" s="49" customFormat="1" ht="13.5" customHeight="1">
      <c r="A192" s="1004"/>
      <c r="B192" s="1005"/>
      <c r="C192" s="1005"/>
      <c r="D192" s="1006"/>
      <c r="E192" s="787"/>
      <c r="F192" s="1012" t="s">
        <v>307</v>
      </c>
      <c r="G192" s="1012"/>
      <c r="H192" s="1012"/>
      <c r="I192" s="1012"/>
      <c r="J192" s="1012"/>
      <c r="K192" s="1012"/>
      <c r="L192" s="1012"/>
      <c r="M192" s="1012"/>
      <c r="N192" s="1012"/>
      <c r="O192" s="1012"/>
      <c r="P192" s="1012"/>
      <c r="Q192" s="1012"/>
      <c r="R192" s="1012"/>
      <c r="S192" s="1012"/>
      <c r="T192" s="1012"/>
      <c r="U192" s="1012"/>
      <c r="V192" s="1012"/>
      <c r="W192" s="1012"/>
      <c r="X192" s="1012"/>
      <c r="Y192" s="1012"/>
      <c r="Z192" s="1012"/>
      <c r="AA192" s="1012"/>
      <c r="AB192" s="1012"/>
      <c r="AC192" s="1012"/>
      <c r="AD192" s="1012"/>
      <c r="AE192" s="1012"/>
      <c r="AF192" s="1012"/>
      <c r="AG192" s="1012"/>
      <c r="AH192" s="1012"/>
      <c r="AI192" s="1012"/>
      <c r="AJ192" s="552"/>
      <c r="AK192" s="47"/>
    </row>
    <row r="193" spans="1:52" s="49" customFormat="1" ht="13.5" customHeight="1">
      <c r="A193" s="1004"/>
      <c r="B193" s="1005"/>
      <c r="C193" s="1005"/>
      <c r="D193" s="1006"/>
      <c r="E193" s="790"/>
      <c r="F193" s="1010" t="s">
        <v>290</v>
      </c>
      <c r="G193" s="1010"/>
      <c r="H193" s="1010"/>
      <c r="I193" s="1010"/>
      <c r="J193" s="1010"/>
      <c r="K193" s="1010"/>
      <c r="L193" s="1010"/>
      <c r="M193" s="1010"/>
      <c r="N193" s="1010"/>
      <c r="O193" s="1010"/>
      <c r="P193" s="1010"/>
      <c r="Q193" s="1010"/>
      <c r="R193" s="1010"/>
      <c r="S193" s="1010"/>
      <c r="T193" s="1010"/>
      <c r="U193" s="1010"/>
      <c r="V193" s="1010"/>
      <c r="W193" s="1010"/>
      <c r="X193" s="1010"/>
      <c r="Y193" s="1010"/>
      <c r="Z193" s="1010"/>
      <c r="AA193" s="1010"/>
      <c r="AB193" s="1010"/>
      <c r="AC193" s="1010"/>
      <c r="AD193" s="1010"/>
      <c r="AE193" s="1010"/>
      <c r="AF193" s="1010"/>
      <c r="AG193" s="1010"/>
      <c r="AH193" s="1010"/>
      <c r="AI193" s="1010"/>
      <c r="AJ193" s="554"/>
    </row>
    <row r="194" spans="1:52" s="49" customFormat="1" ht="13.5" customHeight="1">
      <c r="A194" s="1007"/>
      <c r="B194" s="1008"/>
      <c r="C194" s="1008"/>
      <c r="D194" s="1009"/>
      <c r="E194" s="791"/>
      <c r="F194" s="1187" t="s">
        <v>291</v>
      </c>
      <c r="G194" s="1187"/>
      <c r="H194" s="1187"/>
      <c r="I194" s="1187"/>
      <c r="J194" s="1187"/>
      <c r="K194" s="1187"/>
      <c r="L194" s="1187"/>
      <c r="M194" s="1187"/>
      <c r="N194" s="1187"/>
      <c r="O194" s="1187"/>
      <c r="P194" s="1187"/>
      <c r="Q194" s="1187"/>
      <c r="R194" s="1187"/>
      <c r="S194" s="1187"/>
      <c r="T194" s="1187"/>
      <c r="U194" s="1187"/>
      <c r="V194" s="1187"/>
      <c r="W194" s="1187"/>
      <c r="X194" s="1187"/>
      <c r="Y194" s="1187"/>
      <c r="Z194" s="1187"/>
      <c r="AA194" s="1187"/>
      <c r="AB194" s="1187"/>
      <c r="AC194" s="1187"/>
      <c r="AD194" s="1187"/>
      <c r="AE194" s="1187"/>
      <c r="AF194" s="1187"/>
      <c r="AG194" s="1187"/>
      <c r="AH194" s="1187"/>
      <c r="AI194" s="1187"/>
      <c r="AJ194" s="1188"/>
    </row>
    <row r="195" spans="1:52" s="49" customFormat="1" ht="13.5" customHeight="1">
      <c r="A195" s="1001" t="s">
        <v>303</v>
      </c>
      <c r="B195" s="1002"/>
      <c r="C195" s="1002"/>
      <c r="D195" s="1003"/>
      <c r="E195" s="790"/>
      <c r="F195" s="1010" t="s">
        <v>292</v>
      </c>
      <c r="G195" s="1010"/>
      <c r="H195" s="1010"/>
      <c r="I195" s="1010"/>
      <c r="J195" s="1010"/>
      <c r="K195" s="1010"/>
      <c r="L195" s="1010"/>
      <c r="M195" s="1010"/>
      <c r="N195" s="1010"/>
      <c r="O195" s="1010"/>
      <c r="P195" s="1010"/>
      <c r="Q195" s="1010"/>
      <c r="R195" s="1010"/>
      <c r="S195" s="1010"/>
      <c r="T195" s="1010"/>
      <c r="U195" s="1010"/>
      <c r="V195" s="1010"/>
      <c r="W195" s="1010"/>
      <c r="X195" s="1010"/>
      <c r="Y195" s="1010"/>
      <c r="Z195" s="1010"/>
      <c r="AA195" s="1010"/>
      <c r="AB195" s="1010"/>
      <c r="AC195" s="1010"/>
      <c r="AD195" s="1010"/>
      <c r="AE195" s="1010"/>
      <c r="AF195" s="1010"/>
      <c r="AG195" s="1010"/>
      <c r="AH195" s="1010"/>
      <c r="AI195" s="1010"/>
      <c r="AJ195" s="552"/>
    </row>
    <row r="196" spans="1:52" s="49" customFormat="1" ht="21" customHeight="1">
      <c r="A196" s="1004"/>
      <c r="B196" s="1005"/>
      <c r="C196" s="1005"/>
      <c r="D196" s="1006"/>
      <c r="E196" s="787"/>
      <c r="F196" s="1012" t="s">
        <v>293</v>
      </c>
      <c r="G196" s="1012"/>
      <c r="H196" s="1012"/>
      <c r="I196" s="1012"/>
      <c r="J196" s="1012"/>
      <c r="K196" s="1012"/>
      <c r="L196" s="1012"/>
      <c r="M196" s="1012"/>
      <c r="N196" s="1012"/>
      <c r="O196" s="1012"/>
      <c r="P196" s="1012"/>
      <c r="Q196" s="1012"/>
      <c r="R196" s="1012"/>
      <c r="S196" s="1012"/>
      <c r="T196" s="1012"/>
      <c r="U196" s="1012"/>
      <c r="V196" s="1012"/>
      <c r="W196" s="1012"/>
      <c r="X196" s="1012"/>
      <c r="Y196" s="1012"/>
      <c r="Z196" s="1012"/>
      <c r="AA196" s="1012"/>
      <c r="AB196" s="1012"/>
      <c r="AC196" s="1012"/>
      <c r="AD196" s="1012"/>
      <c r="AE196" s="1012"/>
      <c r="AF196" s="1012"/>
      <c r="AG196" s="1012"/>
      <c r="AH196" s="1012"/>
      <c r="AI196" s="1012"/>
      <c r="AJ196" s="419"/>
    </row>
    <row r="197" spans="1:52" s="49" customFormat="1" ht="13.5" customHeight="1">
      <c r="A197" s="1004"/>
      <c r="B197" s="1005"/>
      <c r="C197" s="1005"/>
      <c r="D197" s="1006"/>
      <c r="E197" s="787"/>
      <c r="F197" s="1012" t="s">
        <v>294</v>
      </c>
      <c r="G197" s="1012"/>
      <c r="H197" s="1012"/>
      <c r="I197" s="1012"/>
      <c r="J197" s="1012"/>
      <c r="K197" s="1012"/>
      <c r="L197" s="1012"/>
      <c r="M197" s="1012"/>
      <c r="N197" s="1012"/>
      <c r="O197" s="1012"/>
      <c r="P197" s="1012"/>
      <c r="Q197" s="1012"/>
      <c r="R197" s="1012"/>
      <c r="S197" s="1012"/>
      <c r="T197" s="1012"/>
      <c r="U197" s="1012"/>
      <c r="V197" s="1012"/>
      <c r="W197" s="1012"/>
      <c r="X197" s="1012"/>
      <c r="Y197" s="1012"/>
      <c r="Z197" s="1012"/>
      <c r="AA197" s="1012"/>
      <c r="AB197" s="1012"/>
      <c r="AC197" s="1012"/>
      <c r="AD197" s="1012"/>
      <c r="AE197" s="1012"/>
      <c r="AF197" s="1012"/>
      <c r="AG197" s="1012"/>
      <c r="AH197" s="1012"/>
      <c r="AI197" s="1012"/>
      <c r="AJ197" s="419"/>
    </row>
    <row r="198" spans="1:52" s="49" customFormat="1" ht="13.5" customHeight="1">
      <c r="A198" s="1007"/>
      <c r="B198" s="1008"/>
      <c r="C198" s="1008"/>
      <c r="D198" s="1009"/>
      <c r="E198" s="791"/>
      <c r="F198" s="1187" t="s">
        <v>295</v>
      </c>
      <c r="G198" s="1187"/>
      <c r="H198" s="1187"/>
      <c r="I198" s="1187"/>
      <c r="J198" s="1187"/>
      <c r="K198" s="1187"/>
      <c r="L198" s="1187"/>
      <c r="M198" s="1187"/>
      <c r="N198" s="1187"/>
      <c r="O198" s="1187"/>
      <c r="P198" s="1187"/>
      <c r="Q198" s="1187"/>
      <c r="R198" s="1187"/>
      <c r="S198" s="1187"/>
      <c r="T198" s="1187"/>
      <c r="U198" s="1187"/>
      <c r="V198" s="1187"/>
      <c r="W198" s="1187"/>
      <c r="X198" s="1187"/>
      <c r="Y198" s="1187"/>
      <c r="Z198" s="1187"/>
      <c r="AA198" s="1187"/>
      <c r="AB198" s="1187"/>
      <c r="AC198" s="1187"/>
      <c r="AD198" s="1187"/>
      <c r="AE198" s="1187"/>
      <c r="AF198" s="1187"/>
      <c r="AG198" s="1187"/>
      <c r="AH198" s="1187"/>
      <c r="AI198" s="1187"/>
      <c r="AJ198" s="553"/>
    </row>
    <row r="199" spans="1:52" s="49" customFormat="1" ht="13.5" customHeight="1">
      <c r="A199" s="1001" t="s">
        <v>304</v>
      </c>
      <c r="B199" s="1002"/>
      <c r="C199" s="1002"/>
      <c r="D199" s="1003"/>
      <c r="E199" s="790"/>
      <c r="F199" s="1185" t="s">
        <v>296</v>
      </c>
      <c r="G199" s="1185"/>
      <c r="H199" s="1185"/>
      <c r="I199" s="1185"/>
      <c r="J199" s="1185"/>
      <c r="K199" s="1185"/>
      <c r="L199" s="1185"/>
      <c r="M199" s="1185"/>
      <c r="N199" s="1185"/>
      <c r="O199" s="1185"/>
      <c r="P199" s="1185"/>
      <c r="Q199" s="1185"/>
      <c r="R199" s="1185"/>
      <c r="S199" s="1185"/>
      <c r="T199" s="1185"/>
      <c r="U199" s="1185"/>
      <c r="V199" s="1185"/>
      <c r="W199" s="1185"/>
      <c r="X199" s="1185"/>
      <c r="Y199" s="1185"/>
      <c r="Z199" s="1185"/>
      <c r="AA199" s="1185"/>
      <c r="AB199" s="1185"/>
      <c r="AC199" s="1185"/>
      <c r="AD199" s="1185"/>
      <c r="AE199" s="1185"/>
      <c r="AF199" s="1185"/>
      <c r="AG199" s="1185"/>
      <c r="AH199" s="1185"/>
      <c r="AI199" s="1185"/>
      <c r="AJ199" s="1186"/>
      <c r="AK199" s="126"/>
    </row>
    <row r="200" spans="1:52" s="49" customFormat="1" ht="13.5" customHeight="1">
      <c r="A200" s="1004"/>
      <c r="B200" s="1005"/>
      <c r="C200" s="1005"/>
      <c r="D200" s="1006"/>
      <c r="E200" s="787"/>
      <c r="F200" s="1012" t="s">
        <v>308</v>
      </c>
      <c r="G200" s="1012"/>
      <c r="H200" s="1012"/>
      <c r="I200" s="1012"/>
      <c r="J200" s="1012"/>
      <c r="K200" s="1012"/>
      <c r="L200" s="1012"/>
      <c r="M200" s="1012"/>
      <c r="N200" s="1012"/>
      <c r="O200" s="1012"/>
      <c r="P200" s="1012"/>
      <c r="Q200" s="1012"/>
      <c r="R200" s="1012"/>
      <c r="S200" s="1012"/>
      <c r="T200" s="1012"/>
      <c r="U200" s="1012"/>
      <c r="V200" s="1012"/>
      <c r="W200" s="1012"/>
      <c r="X200" s="1012"/>
      <c r="Y200" s="1012"/>
      <c r="Z200" s="1012"/>
      <c r="AA200" s="1012"/>
      <c r="AB200" s="1012"/>
      <c r="AC200" s="1012"/>
      <c r="AD200" s="1012"/>
      <c r="AE200" s="1012"/>
      <c r="AF200" s="1012"/>
      <c r="AG200" s="1012"/>
      <c r="AH200" s="1012"/>
      <c r="AI200" s="1012"/>
      <c r="AJ200" s="419"/>
      <c r="AK200" s="128"/>
    </row>
    <row r="201" spans="1:52" s="49" customFormat="1" ht="13.5" customHeight="1">
      <c r="A201" s="1004"/>
      <c r="B201" s="1005"/>
      <c r="C201" s="1005"/>
      <c r="D201" s="1006"/>
      <c r="E201" s="787"/>
      <c r="F201" s="1012" t="s">
        <v>297</v>
      </c>
      <c r="G201" s="1012"/>
      <c r="H201" s="1012"/>
      <c r="I201" s="1012"/>
      <c r="J201" s="1012"/>
      <c r="K201" s="1012"/>
      <c r="L201" s="1012"/>
      <c r="M201" s="1012"/>
      <c r="N201" s="1012"/>
      <c r="O201" s="1012"/>
      <c r="P201" s="1012"/>
      <c r="Q201" s="1012"/>
      <c r="R201" s="1012"/>
      <c r="S201" s="1012"/>
      <c r="T201" s="1012"/>
      <c r="U201" s="1012"/>
      <c r="V201" s="1012"/>
      <c r="W201" s="1012"/>
      <c r="X201" s="1012"/>
      <c r="Y201" s="1012"/>
      <c r="Z201" s="1012"/>
      <c r="AA201" s="1012"/>
      <c r="AB201" s="1012"/>
      <c r="AC201" s="1012"/>
      <c r="AD201" s="1012"/>
      <c r="AE201" s="1012"/>
      <c r="AF201" s="1012"/>
      <c r="AG201" s="1012"/>
      <c r="AH201" s="1012"/>
      <c r="AI201" s="1012"/>
      <c r="AJ201" s="419"/>
      <c r="AK201" s="128"/>
    </row>
    <row r="202" spans="1:52" s="49" customFormat="1" ht="13.5" customHeight="1" thickBot="1">
      <c r="A202" s="1007"/>
      <c r="B202" s="1008"/>
      <c r="C202" s="1008"/>
      <c r="D202" s="1009"/>
      <c r="E202" s="792"/>
      <c r="F202" s="1013" t="s">
        <v>298</v>
      </c>
      <c r="G202" s="1013"/>
      <c r="H202" s="1013"/>
      <c r="I202" s="1013"/>
      <c r="J202" s="1013"/>
      <c r="K202" s="1013"/>
      <c r="L202" s="1013"/>
      <c r="M202" s="1013"/>
      <c r="N202" s="1013"/>
      <c r="O202" s="1013"/>
      <c r="P202" s="1013"/>
      <c r="Q202" s="1013"/>
      <c r="R202" s="1013"/>
      <c r="S202" s="1013"/>
      <c r="T202" s="1013"/>
      <c r="U202" s="1013"/>
      <c r="V202" s="1013"/>
      <c r="W202" s="1013"/>
      <c r="X202" s="1013"/>
      <c r="Y202" s="1013"/>
      <c r="Z202" s="1013"/>
      <c r="AA202" s="1013"/>
      <c r="AB202" s="1013"/>
      <c r="AC202" s="1013"/>
      <c r="AD202" s="1013"/>
      <c r="AE202" s="1013"/>
      <c r="AF202" s="1013"/>
      <c r="AG202" s="1013"/>
      <c r="AH202" s="1013"/>
      <c r="AI202" s="1013"/>
      <c r="AJ202" s="555"/>
      <c r="AK202" s="47"/>
    </row>
    <row r="203" spans="1:52" s="49" customFormat="1" ht="15" customHeight="1">
      <c r="A203" s="991" t="s">
        <v>455</v>
      </c>
      <c r="B203" s="992"/>
      <c r="C203" s="992"/>
      <c r="D203" s="992"/>
      <c r="E203" s="992"/>
      <c r="F203" s="992"/>
      <c r="G203" s="992"/>
      <c r="H203" s="992"/>
      <c r="I203" s="992"/>
      <c r="J203" s="992"/>
      <c r="K203" s="992"/>
      <c r="L203" s="992"/>
      <c r="M203" s="992"/>
      <c r="N203" s="992"/>
      <c r="O203" s="992"/>
      <c r="P203" s="992"/>
      <c r="Q203" s="992"/>
      <c r="R203" s="992"/>
      <c r="S203" s="992"/>
      <c r="T203" s="992"/>
      <c r="U203" s="992"/>
      <c r="V203" s="992"/>
      <c r="W203" s="992"/>
      <c r="X203" s="992"/>
      <c r="Y203" s="992"/>
      <c r="Z203" s="992"/>
      <c r="AA203" s="992"/>
      <c r="AB203" s="992"/>
      <c r="AC203" s="992"/>
      <c r="AD203" s="992"/>
      <c r="AE203" s="992"/>
      <c r="AF203" s="993"/>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85" t="s">
        <v>39</v>
      </c>
      <c r="B207" s="986"/>
      <c r="C207" s="986"/>
      <c r="D207" s="1168"/>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169"/>
      <c r="B208" s="1170"/>
      <c r="C208" s="1170"/>
      <c r="D208" s="1171"/>
      <c r="E208" s="428"/>
      <c r="F208" s="1012" t="s">
        <v>75</v>
      </c>
      <c r="G208" s="1012"/>
      <c r="H208" s="1012"/>
      <c r="I208" s="1012"/>
      <c r="J208" s="1012"/>
      <c r="K208" s="1012"/>
      <c r="L208" s="1012"/>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172" t="s">
        <v>40</v>
      </c>
      <c r="B209" s="1173"/>
      <c r="C209" s="1173"/>
      <c r="D209" s="1174"/>
      <c r="E209" s="428"/>
      <c r="F209" s="1014" t="s">
        <v>42</v>
      </c>
      <c r="G209" s="1014"/>
      <c r="H209" s="1014"/>
      <c r="I209" s="1014"/>
      <c r="J209" s="1014"/>
      <c r="K209" s="1014"/>
      <c r="L209" s="1014"/>
      <c r="M209" s="1014"/>
      <c r="N209" s="1014"/>
      <c r="O209" s="1014"/>
      <c r="P209" s="1014"/>
      <c r="Q209" s="1014"/>
      <c r="R209" s="1014"/>
      <c r="S209" s="1014"/>
      <c r="T209" s="1014"/>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991"/>
      <c r="B210" s="992"/>
      <c r="C210" s="992"/>
      <c r="D210" s="1175"/>
      <c r="E210" s="434"/>
      <c r="F210" s="435" t="s">
        <v>63</v>
      </c>
      <c r="G210" s="435"/>
      <c r="H210" s="1184"/>
      <c r="I210" s="1184"/>
      <c r="J210" s="1184"/>
      <c r="K210" s="1184"/>
      <c r="L210" s="1184"/>
      <c r="M210" s="1184"/>
      <c r="N210" s="1184"/>
      <c r="O210" s="1184"/>
      <c r="P210" s="1184"/>
      <c r="Q210" s="1184"/>
      <c r="R210" s="1184"/>
      <c r="S210" s="1184"/>
      <c r="T210" s="1184"/>
      <c r="U210" s="1184"/>
      <c r="V210" s="1184"/>
      <c r="W210" s="1184"/>
      <c r="X210" s="1184"/>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991" t="s">
        <v>455</v>
      </c>
      <c r="B211" s="992"/>
      <c r="C211" s="992"/>
      <c r="D211" s="992"/>
      <c r="E211" s="992"/>
      <c r="F211" s="992"/>
      <c r="G211" s="992"/>
      <c r="H211" s="992"/>
      <c r="I211" s="992"/>
      <c r="J211" s="992"/>
      <c r="K211" s="992"/>
      <c r="L211" s="992"/>
      <c r="M211" s="992"/>
      <c r="N211" s="992"/>
      <c r="O211" s="992"/>
      <c r="P211" s="992"/>
      <c r="Q211" s="992"/>
      <c r="R211" s="992"/>
      <c r="S211" s="992"/>
      <c r="T211" s="992"/>
      <c r="U211" s="992"/>
      <c r="V211" s="992"/>
      <c r="W211" s="992"/>
      <c r="X211" s="992"/>
      <c r="Y211" s="992"/>
      <c r="Z211" s="992"/>
      <c r="AA211" s="992"/>
      <c r="AB211" s="992"/>
      <c r="AC211" s="992"/>
      <c r="AD211" s="992"/>
      <c r="AE211" s="992"/>
      <c r="AF211" s="993"/>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165" t="s">
        <v>98</v>
      </c>
      <c r="C214" s="1166"/>
      <c r="D214" s="1166"/>
      <c r="E214" s="1166"/>
      <c r="F214" s="1166"/>
      <c r="G214" s="1166"/>
      <c r="H214" s="1166"/>
      <c r="I214" s="1166"/>
      <c r="J214" s="1166"/>
      <c r="K214" s="1166"/>
      <c r="L214" s="1166"/>
      <c r="M214" s="1166"/>
      <c r="N214" s="1166"/>
      <c r="O214" s="1166"/>
      <c r="P214" s="1166"/>
      <c r="Q214" s="1166"/>
      <c r="R214" s="1166"/>
      <c r="S214" s="1166"/>
      <c r="T214" s="1166"/>
      <c r="U214" s="1166"/>
      <c r="V214" s="1166"/>
      <c r="W214" s="1166"/>
      <c r="X214" s="1166"/>
      <c r="Y214" s="1167"/>
      <c r="Z214" s="994" t="s">
        <v>69</v>
      </c>
      <c r="AA214" s="994"/>
      <c r="AB214" s="994"/>
      <c r="AC214" s="994"/>
      <c r="AD214" s="994"/>
      <c r="AE214" s="994"/>
      <c r="AF214" s="994"/>
      <c r="AG214" s="994"/>
      <c r="AH214" s="994"/>
      <c r="AI214" s="994"/>
      <c r="AJ214" s="994"/>
      <c r="AK214" s="994"/>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95" t="s">
        <v>71</v>
      </c>
      <c r="AA215" s="995"/>
      <c r="AB215" s="995"/>
      <c r="AC215" s="995"/>
      <c r="AD215" s="995"/>
      <c r="AE215" s="995"/>
      <c r="AF215" s="995"/>
      <c r="AG215" s="995"/>
      <c r="AH215" s="995"/>
      <c r="AI215" s="995"/>
      <c r="AJ215" s="995"/>
      <c r="AK215" s="996"/>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97" t="s">
        <v>72</v>
      </c>
      <c r="AA216" s="997"/>
      <c r="AB216" s="997"/>
      <c r="AC216" s="997"/>
      <c r="AD216" s="997"/>
      <c r="AE216" s="997"/>
      <c r="AF216" s="997"/>
      <c r="AG216" s="997"/>
      <c r="AH216" s="997"/>
      <c r="AI216" s="997"/>
      <c r="AJ216" s="997"/>
      <c r="AK216" s="998"/>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97" t="s">
        <v>224</v>
      </c>
      <c r="AA217" s="997"/>
      <c r="AB217" s="997"/>
      <c r="AC217" s="997"/>
      <c r="AD217" s="997"/>
      <c r="AE217" s="997"/>
      <c r="AF217" s="997"/>
      <c r="AG217" s="997"/>
      <c r="AH217" s="997"/>
      <c r="AI217" s="997"/>
      <c r="AJ217" s="997"/>
      <c r="AK217" s="998"/>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97" t="s">
        <v>243</v>
      </c>
      <c r="AA218" s="997"/>
      <c r="AB218" s="997"/>
      <c r="AC218" s="997"/>
      <c r="AD218" s="997"/>
      <c r="AE218" s="997"/>
      <c r="AF218" s="997"/>
      <c r="AG218" s="997"/>
      <c r="AH218" s="997"/>
      <c r="AI218" s="997"/>
      <c r="AJ218" s="997"/>
      <c r="AK218" s="998"/>
    </row>
    <row r="219" spans="1:52" ht="24.75" customHeight="1">
      <c r="A219" s="441"/>
      <c r="B219" s="447"/>
      <c r="C219" s="999" t="s">
        <v>151</v>
      </c>
      <c r="D219" s="999"/>
      <c r="E219" s="999"/>
      <c r="F219" s="999"/>
      <c r="G219" s="999"/>
      <c r="H219" s="999"/>
      <c r="I219" s="999"/>
      <c r="J219" s="999"/>
      <c r="K219" s="999"/>
      <c r="L219" s="999"/>
      <c r="M219" s="999"/>
      <c r="N219" s="999"/>
      <c r="O219" s="999"/>
      <c r="P219" s="999"/>
      <c r="Q219" s="999"/>
      <c r="R219" s="999"/>
      <c r="S219" s="999"/>
      <c r="T219" s="999"/>
      <c r="U219" s="999"/>
      <c r="V219" s="999"/>
      <c r="W219" s="999"/>
      <c r="X219" s="999"/>
      <c r="Y219" s="1000"/>
      <c r="Z219" s="997" t="s">
        <v>153</v>
      </c>
      <c r="AA219" s="997"/>
      <c r="AB219" s="997"/>
      <c r="AC219" s="997"/>
      <c r="AD219" s="997"/>
      <c r="AE219" s="997"/>
      <c r="AF219" s="997"/>
      <c r="AG219" s="997"/>
      <c r="AH219" s="997"/>
      <c r="AI219" s="997"/>
      <c r="AJ219" s="997"/>
      <c r="AK219" s="998"/>
    </row>
    <row r="220" spans="1:52" ht="16.5" customHeight="1">
      <c r="A220" s="441"/>
      <c r="B220" s="447"/>
      <c r="C220" s="999" t="s">
        <v>152</v>
      </c>
      <c r="D220" s="999"/>
      <c r="E220" s="999"/>
      <c r="F220" s="999"/>
      <c r="G220" s="999"/>
      <c r="H220" s="999"/>
      <c r="I220" s="999"/>
      <c r="J220" s="999"/>
      <c r="K220" s="999"/>
      <c r="L220" s="999"/>
      <c r="M220" s="999"/>
      <c r="N220" s="999"/>
      <c r="O220" s="999"/>
      <c r="P220" s="999"/>
      <c r="Q220" s="999"/>
      <c r="R220" s="999"/>
      <c r="S220" s="999"/>
      <c r="T220" s="999"/>
      <c r="U220" s="999"/>
      <c r="V220" s="999"/>
      <c r="W220" s="999"/>
      <c r="X220" s="999"/>
      <c r="Y220" s="1000"/>
      <c r="Z220" s="976" t="s">
        <v>154</v>
      </c>
      <c r="AA220" s="976"/>
      <c r="AB220" s="976"/>
      <c r="AC220" s="976"/>
      <c r="AD220" s="976"/>
      <c r="AE220" s="976"/>
      <c r="AF220" s="976"/>
      <c r="AG220" s="976"/>
      <c r="AH220" s="976"/>
      <c r="AI220" s="976"/>
      <c r="AJ220" s="976"/>
      <c r="AK220" s="977"/>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978" t="s">
        <v>70</v>
      </c>
      <c r="AA221" s="978"/>
      <c r="AB221" s="978"/>
      <c r="AC221" s="978"/>
      <c r="AD221" s="978"/>
      <c r="AE221" s="978"/>
      <c r="AF221" s="978"/>
      <c r="AG221" s="978"/>
      <c r="AH221" s="978"/>
      <c r="AI221" s="978"/>
      <c r="AJ221" s="978"/>
      <c r="AK221" s="979"/>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983" t="s">
        <v>159</v>
      </c>
      <c r="D223" s="983"/>
      <c r="E223" s="983"/>
      <c r="F223" s="983"/>
      <c r="G223" s="983"/>
      <c r="H223" s="983"/>
      <c r="I223" s="983"/>
      <c r="J223" s="983"/>
      <c r="K223" s="983"/>
      <c r="L223" s="983"/>
      <c r="M223" s="983"/>
      <c r="N223" s="983"/>
      <c r="O223" s="983"/>
      <c r="P223" s="983"/>
      <c r="Q223" s="983"/>
      <c r="R223" s="983"/>
      <c r="S223" s="983"/>
      <c r="T223" s="983"/>
      <c r="U223" s="983"/>
      <c r="V223" s="983"/>
      <c r="W223" s="983"/>
      <c r="X223" s="983"/>
      <c r="Y223" s="983"/>
      <c r="Z223" s="983"/>
      <c r="AA223" s="983"/>
      <c r="AB223" s="983"/>
      <c r="AC223" s="983"/>
      <c r="AD223" s="983"/>
      <c r="AE223" s="983"/>
      <c r="AF223" s="983"/>
      <c r="AG223" s="983"/>
      <c r="AH223" s="983"/>
      <c r="AI223" s="983"/>
      <c r="AJ223" s="983"/>
      <c r="AK223" s="983"/>
    </row>
    <row r="224" spans="1:52" ht="21" customHeight="1">
      <c r="A224" s="441"/>
      <c r="B224" s="455" t="s">
        <v>161</v>
      </c>
      <c r="C224" s="982" t="s">
        <v>401</v>
      </c>
      <c r="D224" s="982"/>
      <c r="E224" s="982"/>
      <c r="F224" s="982"/>
      <c r="G224" s="982"/>
      <c r="H224" s="982"/>
      <c r="I224" s="982"/>
      <c r="J224" s="982"/>
      <c r="K224" s="982"/>
      <c r="L224" s="982"/>
      <c r="M224" s="982"/>
      <c r="N224" s="982"/>
      <c r="O224" s="982"/>
      <c r="P224" s="982"/>
      <c r="Q224" s="982"/>
      <c r="R224" s="982"/>
      <c r="S224" s="982"/>
      <c r="T224" s="982"/>
      <c r="U224" s="982"/>
      <c r="V224" s="982"/>
      <c r="W224" s="982"/>
      <c r="X224" s="982"/>
      <c r="Y224" s="982"/>
      <c r="Z224" s="982"/>
      <c r="AA224" s="982"/>
      <c r="AB224" s="982"/>
      <c r="AC224" s="982"/>
      <c r="AD224" s="982"/>
      <c r="AE224" s="982"/>
      <c r="AF224" s="982"/>
      <c r="AG224" s="982"/>
      <c r="AH224" s="982"/>
      <c r="AI224" s="982"/>
      <c r="AJ224" s="982"/>
      <c r="AK224" s="982"/>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980" t="s">
        <v>258</v>
      </c>
      <c r="C227" s="980"/>
      <c r="D227" s="980"/>
      <c r="E227" s="980"/>
      <c r="F227" s="980"/>
      <c r="G227" s="980"/>
      <c r="H227" s="980"/>
      <c r="I227" s="980"/>
      <c r="J227" s="980"/>
      <c r="K227" s="980"/>
      <c r="L227" s="980"/>
      <c r="M227" s="980"/>
      <c r="N227" s="980"/>
      <c r="O227" s="980"/>
      <c r="P227" s="980"/>
      <c r="Q227" s="980"/>
      <c r="R227" s="980"/>
      <c r="S227" s="980"/>
      <c r="T227" s="980"/>
      <c r="U227" s="980"/>
      <c r="V227" s="980"/>
      <c r="W227" s="980"/>
      <c r="X227" s="980"/>
      <c r="Y227" s="980"/>
      <c r="Z227" s="980"/>
      <c r="AA227" s="980"/>
      <c r="AB227" s="980"/>
      <c r="AC227" s="980"/>
      <c r="AD227" s="980"/>
      <c r="AE227" s="980"/>
      <c r="AF227" s="980"/>
      <c r="AG227" s="980"/>
      <c r="AH227" s="980"/>
      <c r="AI227" s="980"/>
      <c r="AJ227" s="980"/>
      <c r="AK227" s="981"/>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161">
        <v>4</v>
      </c>
      <c r="E229" s="1162"/>
      <c r="F229" s="463" t="s">
        <v>5</v>
      </c>
      <c r="G229" s="1161" t="s">
        <v>517</v>
      </c>
      <c r="H229" s="1162"/>
      <c r="I229" s="463" t="s">
        <v>4</v>
      </c>
      <c r="J229" s="1161" t="s">
        <v>517</v>
      </c>
      <c r="K229" s="1162"/>
      <c r="L229" s="463" t="s">
        <v>3</v>
      </c>
      <c r="M229" s="464"/>
      <c r="N229" s="1163" t="s">
        <v>6</v>
      </c>
      <c r="O229" s="1163"/>
      <c r="P229" s="1163"/>
      <c r="Q229" s="1164" t="str">
        <f>IF(G9="","",G9)</f>
        <v>○○ケアサービス</v>
      </c>
      <c r="R229" s="1164"/>
      <c r="S229" s="1164"/>
      <c r="T229" s="1164"/>
      <c r="U229" s="1164"/>
      <c r="V229" s="1164"/>
      <c r="W229" s="1164"/>
      <c r="X229" s="1164"/>
      <c r="Y229" s="1164"/>
      <c r="Z229" s="1164"/>
      <c r="AA229" s="1164"/>
      <c r="AB229" s="1164"/>
      <c r="AC229" s="1164"/>
      <c r="AD229" s="1164"/>
      <c r="AE229" s="1164"/>
      <c r="AF229" s="1164"/>
      <c r="AG229" s="1164"/>
      <c r="AH229" s="1164"/>
      <c r="AI229" s="1164"/>
      <c r="AJ229" s="1164"/>
      <c r="AK229" s="715"/>
    </row>
    <row r="230" spans="1:52" s="132" customFormat="1" ht="13.5" customHeight="1">
      <c r="A230" s="465"/>
      <c r="B230" s="466"/>
      <c r="C230" s="467"/>
      <c r="D230" s="467"/>
      <c r="E230" s="467"/>
      <c r="F230" s="467"/>
      <c r="G230" s="467"/>
      <c r="H230" s="467"/>
      <c r="I230" s="467"/>
      <c r="J230" s="467"/>
      <c r="K230" s="467"/>
      <c r="L230" s="467"/>
      <c r="M230" s="467"/>
      <c r="N230" s="1156" t="s">
        <v>94</v>
      </c>
      <c r="O230" s="1156"/>
      <c r="P230" s="1156"/>
      <c r="Q230" s="1157" t="s">
        <v>95</v>
      </c>
      <c r="R230" s="1157"/>
      <c r="S230" s="1158" t="s">
        <v>518</v>
      </c>
      <c r="T230" s="1158"/>
      <c r="U230" s="1158"/>
      <c r="V230" s="1158"/>
      <c r="W230" s="1158"/>
      <c r="X230" s="1159" t="s">
        <v>96</v>
      </c>
      <c r="Y230" s="1159"/>
      <c r="Z230" s="1158" t="s">
        <v>519</v>
      </c>
      <c r="AA230" s="1158"/>
      <c r="AB230" s="1158"/>
      <c r="AC230" s="1158"/>
      <c r="AD230" s="1158"/>
      <c r="AE230" s="1158"/>
      <c r="AF230" s="1158"/>
      <c r="AG230" s="1158"/>
      <c r="AH230" s="1158"/>
      <c r="AI230" s="1160"/>
      <c r="AJ230" s="1160"/>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19" priority="33">
      <formula>$W$19="×"</formula>
    </cfRule>
  </conditionalFormatting>
  <conditionalFormatting sqref="A52:AK54 A55:AF55">
    <cfRule type="expression" dxfId="18" priority="32">
      <formula>$B$19="×"</formula>
    </cfRule>
  </conditionalFormatting>
  <conditionalFormatting sqref="A116:AJ126">
    <cfRule type="expression" dxfId="17" priority="27">
      <formula>$L$19="×"</formula>
    </cfRule>
  </conditionalFormatting>
  <conditionalFormatting sqref="A106:AJ113">
    <cfRule type="expression" dxfId="16" priority="26">
      <formula>$B$19="×"</formula>
    </cfRule>
  </conditionalFormatting>
  <conditionalFormatting sqref="A129:AJ137">
    <cfRule type="expression" dxfId="15" priority="23">
      <formula>$W$19="×"</formula>
    </cfRule>
  </conditionalFormatting>
  <conditionalFormatting sqref="A205:AJ211">
    <cfRule type="expression" dxfId="14" priority="22">
      <formula>$L$19="×"</formula>
    </cfRule>
  </conditionalFormatting>
  <conditionalFormatting sqref="A114:AJ114">
    <cfRule type="expression" dxfId="13" priority="20">
      <formula>$B$19="×"</formula>
    </cfRule>
  </conditionalFormatting>
  <conditionalFormatting sqref="A127:AJ127">
    <cfRule type="expression" dxfId="12" priority="19">
      <formula>$L$19="×"</formula>
    </cfRule>
  </conditionalFormatting>
  <conditionalFormatting sqref="A138:AJ138">
    <cfRule type="expression" dxfId="11" priority="18">
      <formula>$W$19="×"</formula>
    </cfRule>
  </conditionalFormatting>
  <conditionalFormatting sqref="A146:AJ172">
    <cfRule type="expression" dxfId="10" priority="14">
      <formula>$B$19="×"</formula>
    </cfRule>
  </conditionalFormatting>
  <conditionalFormatting sqref="A57:AK85">
    <cfRule type="expression" dxfId="9" priority="13">
      <formula>$L$19="×"</formula>
    </cfRule>
  </conditionalFormatting>
  <conditionalFormatting sqref="A87:AK102">
    <cfRule type="expression" dxfId="8" priority="11">
      <formula>$W$19="×"</formula>
    </cfRule>
  </conditionalFormatting>
  <conditionalFormatting sqref="W27:AC36">
    <cfRule type="expression" dxfId="7" priority="10">
      <formula>$L$19="×"</formula>
    </cfRule>
  </conditionalFormatting>
  <conditionalFormatting sqref="P27:V36">
    <cfRule type="expression" dxfId="6" priority="9">
      <formula>$B$19="×"</formula>
    </cfRule>
  </conditionalFormatting>
  <conditionalFormatting sqref="A174:AJ203">
    <cfRule type="expression" dxfId="5" priority="7">
      <formula>AND($B$19="×",$L$19="×")</formula>
    </cfRule>
  </conditionalFormatting>
  <conditionalFormatting sqref="B218:AK218">
    <cfRule type="expression" dxfId="4" priority="6">
      <formula>$B$19="×"</formula>
    </cfRule>
  </conditionalFormatting>
  <conditionalFormatting sqref="B19:K19">
    <cfRule type="expression" dxfId="3" priority="5">
      <formula>$B$19="×"</formula>
    </cfRule>
  </conditionalFormatting>
  <conditionalFormatting sqref="L19:V19">
    <cfRule type="expression" dxfId="2" priority="4">
      <formula>$L$19="×"</formula>
    </cfRule>
  </conditionalFormatting>
  <conditionalFormatting sqref="W19:AK19">
    <cfRule type="expression" dxfId="1" priority="3">
      <formula>$W$19="×"</formula>
    </cfRule>
  </conditionalFormatting>
  <conditionalFormatting sqref="AG55:AK55">
    <cfRule type="expression" dxfId="0"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500-000000000000}"/>
    <dataValidation imeMode="hiragana" allowBlank="1" showInputMessage="1" showErrorMessage="1" sqref="S107:S110 W231 S230 S118 S120:S122 S132:S134" xr:uid="{00000000-0002-0000-0500-000001000000}"/>
    <dataValidation type="list" allowBlank="1" showInputMessage="1" showErrorMessage="1" sqref="L113:N113" xr:uid="{00000000-0002-0000-0500-000002000000}">
      <formula1>"平成,令和"</formula1>
    </dataValidation>
    <dataValidation type="list" allowBlank="1" showInputMessage="1" showErrorMessage="1" sqref="W19 B19 L19" xr:uid="{00000000-0002-0000-0500-000003000000}">
      <formula1>"○,×"</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4" manualBreakCount="4">
    <brk id="51" max="37"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(入力①) 基本情報入力シート</vt:lpstr>
      <vt:lpstr>(入力②-1)別紙様式2-2 個表_処遇</vt:lpstr>
      <vt:lpstr>(入力②‐2)別紙様式2-3 個表_特定</vt:lpstr>
      <vt:lpstr>(入力②-3)別紙様式2-4 個表_ベースアップ</vt:lpstr>
      <vt:lpstr>(入力③)別紙様式2-1 計画書_総括表</vt:lpstr>
      <vt:lpstr>【参考】数式用</vt:lpstr>
      <vt:lpstr>【参考】数式用2</vt:lpstr>
      <vt:lpstr>'(入力①) 基本情報入力シート'!Print_Area</vt:lpstr>
      <vt:lpstr>'(入力②-1)別紙様式2-2 個表_処遇'!Print_Area</vt:lpstr>
      <vt:lpstr>'(入力②‐2)別紙様式2-3 個表_特定'!Print_Area</vt:lpstr>
      <vt:lpstr>'(入力②-3)別紙様式2-4 個表_ベースアップ'!Print_Area</vt:lpstr>
      <vt:lpstr>'(入力③)別紙様式2-1 計画書_総括表'!Print_Area</vt:lpstr>
      <vt:lpstr>【参考】数式用!Print_Area</vt:lpstr>
      <vt:lpstr>【参考】数式用2!Print_Area</vt:lpstr>
      <vt:lpstr>はじめに!Print_Area</vt:lpstr>
      <vt:lpstr>'(入力②-1)別紙様式2-2 個表_処遇'!Print_Titles</vt:lpstr>
      <vt:lpstr>'(入力②‐2)別紙様式2-3 個表_特定'!Print_Titles</vt:lpstr>
      <vt:lpstr>'(入力②-3)別紙様式2-4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2022-08-09T04:57:36Z</dcterms:modified>
</cp:coreProperties>
</file>